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池田好宏\Desktop\"/>
    </mc:Choice>
  </mc:AlternateContent>
  <xr:revisionPtr revIDLastSave="0" documentId="8_{F01E39D8-E625-474F-A2A9-F363A2B7F8DF}" xr6:coauthVersionLast="47" xr6:coauthVersionMax="47" xr10:uidLastSave="{00000000-0000-0000-0000-000000000000}"/>
  <bookViews>
    <workbookView xWindow="4940" yWindow="4410" windowWidth="21760" windowHeight="17190" xr2:uid="{00000000-000D-0000-FFFF-FFFF00000000}"/>
  </bookViews>
  <sheets>
    <sheet name="①入力用　データシート" sheetId="28" r:id="rId1"/>
    <sheet name="②入力・印刷用　収支決算書" sheetId="30" r:id="rId2"/>
    <sheet name="③印刷用　実績報告書(第1号)" sheetId="4" r:id="rId3"/>
    <sheet name="④入力・印刷用　添付書類表紙" sheetId="31" r:id="rId4"/>
  </sheets>
  <definedNames>
    <definedName name="_xlnm.Print_Area" localSheetId="0">'①入力用　データシート'!$A$1:$B$7</definedName>
    <definedName name="_xlnm.Print_Area" localSheetId="1">'②入力・印刷用　収支決算書'!$A$1:$E$32</definedName>
    <definedName name="_xlnm.Print_Area" localSheetId="3">'④入力・印刷用　添付書類表紙'!$A$1:$S$37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0" l="1"/>
  <c r="J2" i="31" l="1"/>
  <c r="A12" i="4"/>
  <c r="X6" i="4"/>
  <c r="D12" i="30"/>
  <c r="Q22" i="4"/>
  <c r="D26" i="30"/>
  <c r="D28" i="30" s="1"/>
  <c r="Q26" i="4" s="1"/>
  <c r="Q24" i="4" l="1"/>
  <c r="X31" i="4"/>
  <c r="X32" i="4"/>
  <c r="X30" i="4"/>
  <c r="AD18" i="4"/>
  <c r="P18" i="4"/>
  <c r="G28" i="30" l="1"/>
  <c r="G29" i="30" s="1"/>
  <c r="X8" i="4"/>
  <c r="X7" i="4"/>
  <c r="AD2" i="4"/>
  <c r="AN2" i="4"/>
  <c r="AJ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FHayashi</author>
  </authors>
  <commentList>
    <comment ref="B1" authorId="0" shapeId="0" xr:uid="{C41AB52F-9DA0-4796-90B8-6AB25FD293C3}">
      <text>
        <r>
          <rPr>
            <b/>
            <sz val="9"/>
            <color indexed="81"/>
            <rFont val="MS P ゴシック"/>
            <family val="3"/>
            <charset val="128"/>
          </rPr>
          <t>水色セルを全て入力して下さい。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FHayashi</author>
  </authors>
  <commentList>
    <comment ref="A1" authorId="0" shapeId="0" xr:uid="{95EDF484-665A-43AD-A8C2-D6F1123A1054}">
      <text>
        <r>
          <rPr>
            <b/>
            <sz val="9"/>
            <color indexed="81"/>
            <rFont val="MS P ゴシック"/>
            <family val="3"/>
            <charset val="128"/>
          </rPr>
          <t>このシートは印刷のみ。入力不要です。</t>
        </r>
      </text>
    </comment>
  </commentList>
</comments>
</file>

<file path=xl/sharedStrings.xml><?xml version="1.0" encoding="utf-8"?>
<sst xmlns="http://schemas.openxmlformats.org/spreadsheetml/2006/main" count="154" uniqueCount="115">
  <si>
    <r>
      <t>データシート（※このシートは印刷</t>
    </r>
    <r>
      <rPr>
        <b/>
        <sz val="14"/>
        <color rgb="FFFF0000"/>
        <rFont val="メイリオ"/>
        <family val="3"/>
        <charset val="128"/>
      </rPr>
      <t>不要</t>
    </r>
    <r>
      <rPr>
        <b/>
        <sz val="14"/>
        <color theme="1"/>
        <rFont val="メイリオ"/>
        <family val="3"/>
        <charset val="128"/>
      </rPr>
      <t>です）</t>
    </r>
    <rPh sb="14" eb="16">
      <t>インサツ</t>
    </rPh>
    <rPh sb="16" eb="18">
      <t>フヨウ</t>
    </rPh>
    <phoneticPr fontId="3"/>
  </si>
  <si>
    <t>記入例</t>
    <rPh sb="0" eb="2">
      <t>キニュウ</t>
    </rPh>
    <rPh sb="2" eb="3">
      <t>レイ</t>
    </rPh>
    <phoneticPr fontId="3"/>
  </si>
  <si>
    <t>実績報告年月日</t>
    <rPh sb="0" eb="2">
      <t>ジッセキ</t>
    </rPh>
    <rPh sb="2" eb="4">
      <t>ホウコク</t>
    </rPh>
    <rPh sb="4" eb="7">
      <t>ネンガッピ</t>
    </rPh>
    <phoneticPr fontId="3"/>
  </si>
  <si>
    <r>
      <t>入力</t>
    </r>
    <r>
      <rPr>
        <sz val="9"/>
        <color theme="1"/>
        <rFont val="ＭＳ Ｐゴシック"/>
        <family val="3"/>
        <charset val="128"/>
        <scheme val="minor"/>
      </rPr>
      <t>例｜</t>
    </r>
    <r>
      <rPr>
        <b/>
        <sz val="9"/>
        <color rgb="FFFF0000"/>
        <rFont val="ＭＳ Ｐゴシック"/>
        <family val="3"/>
        <charset val="128"/>
        <scheme val="minor"/>
      </rPr>
      <t>2023/3/1</t>
    </r>
    <r>
      <rPr>
        <sz val="10"/>
        <color theme="1"/>
        <rFont val="ＭＳ Ｐゴシック"/>
        <family val="3"/>
        <charset val="128"/>
        <scheme val="minor"/>
      </rPr>
      <t xml:space="preserve">
⇒事業完了日から10日以内</t>
    </r>
    <rPh sb="0" eb="2">
      <t>ニュウリョク</t>
    </rPh>
    <rPh sb="2" eb="3">
      <t>レイ</t>
    </rPh>
    <rPh sb="14" eb="16">
      <t>ジギョウ</t>
    </rPh>
    <rPh sb="16" eb="19">
      <t>カンリョウビ</t>
    </rPh>
    <rPh sb="23" eb="24">
      <t>ニチ</t>
    </rPh>
    <rPh sb="24" eb="26">
      <t>イナイ</t>
    </rPh>
    <phoneticPr fontId="3"/>
  </si>
  <si>
    <t>所在地（郵便番号）</t>
    <rPh sb="0" eb="3">
      <t>ショザイチ</t>
    </rPh>
    <rPh sb="4" eb="6">
      <t>ユウビン</t>
    </rPh>
    <rPh sb="6" eb="8">
      <t>バンゴウ</t>
    </rPh>
    <phoneticPr fontId="3"/>
  </si>
  <si>
    <t>600-8009</t>
    <phoneticPr fontId="3"/>
  </si>
  <si>
    <t>所在地（住所）</t>
    <rPh sb="0" eb="3">
      <t>ショザイチ</t>
    </rPh>
    <rPh sb="4" eb="6">
      <t>ジュウショ</t>
    </rPh>
    <phoneticPr fontId="3"/>
  </si>
  <si>
    <t>京都市下京区函谷鉾町７８
⇒交付申請時と同じ</t>
    <rPh sb="0" eb="2">
      <t>キョウト</t>
    </rPh>
    <rPh sb="2" eb="3">
      <t>シ</t>
    </rPh>
    <rPh sb="3" eb="5">
      <t>シモギョウ</t>
    </rPh>
    <rPh sb="5" eb="6">
      <t>ク</t>
    </rPh>
    <rPh sb="6" eb="9">
      <t>カンコボコ</t>
    </rPh>
    <rPh sb="9" eb="10">
      <t>チョウ</t>
    </rPh>
    <rPh sb="14" eb="16">
      <t>コウフ</t>
    </rPh>
    <rPh sb="16" eb="19">
      <t>シンセイジ</t>
    </rPh>
    <rPh sb="20" eb="21">
      <t>オナ</t>
    </rPh>
    <phoneticPr fontId="3"/>
  </si>
  <si>
    <t>名称（法人名、屋号等）</t>
    <rPh sb="0" eb="2">
      <t>メイショウ</t>
    </rPh>
    <rPh sb="3" eb="5">
      <t>ホウジン</t>
    </rPh>
    <rPh sb="5" eb="6">
      <t>メイ</t>
    </rPh>
    <rPh sb="7" eb="9">
      <t>ヤゴウ</t>
    </rPh>
    <rPh sb="9" eb="10">
      <t>トウ</t>
    </rPh>
    <phoneticPr fontId="3"/>
  </si>
  <si>
    <t>(株)京都産業
⇒交付申請時と同じ</t>
    <rPh sb="0" eb="3">
      <t>カブ</t>
    </rPh>
    <rPh sb="3" eb="5">
      <t>キョウト</t>
    </rPh>
    <rPh sb="5" eb="7">
      <t>サンギョウ</t>
    </rPh>
    <phoneticPr fontId="3"/>
  </si>
  <si>
    <t>代表者職名</t>
    <rPh sb="0" eb="3">
      <t>ダイヒョウシャ</t>
    </rPh>
    <rPh sb="3" eb="5">
      <t>ショクメイ</t>
    </rPh>
    <phoneticPr fontId="3"/>
  </si>
  <si>
    <t>代表取締役</t>
    <rPh sb="0" eb="5">
      <t>ダイヒョウトリシマリヤク</t>
    </rPh>
    <phoneticPr fontId="3"/>
  </si>
  <si>
    <t>代表者氏名</t>
    <rPh sb="0" eb="3">
      <t>ダイヒョウシャ</t>
    </rPh>
    <rPh sb="3" eb="5">
      <t>シメイ</t>
    </rPh>
    <phoneticPr fontId="3"/>
  </si>
  <si>
    <t>京都太郎</t>
    <rPh sb="0" eb="2">
      <t>キョウト</t>
    </rPh>
    <rPh sb="2" eb="4">
      <t>タロウ</t>
    </rPh>
    <phoneticPr fontId="3"/>
  </si>
  <si>
    <t>交付決定書の年月日</t>
    <rPh sb="0" eb="2">
      <t>コウフ</t>
    </rPh>
    <rPh sb="2" eb="4">
      <t>ケッテイ</t>
    </rPh>
    <rPh sb="4" eb="5">
      <t>ショ</t>
    </rPh>
    <rPh sb="6" eb="9">
      <t>ネンガッピ</t>
    </rPh>
    <phoneticPr fontId="3"/>
  </si>
  <si>
    <r>
      <t>入力</t>
    </r>
    <r>
      <rPr>
        <sz val="9"/>
        <color theme="1"/>
        <rFont val="ＭＳ Ｐゴシック"/>
        <family val="3"/>
        <charset val="128"/>
        <scheme val="minor"/>
      </rPr>
      <t>例｜</t>
    </r>
    <r>
      <rPr>
        <b/>
        <sz val="9"/>
        <color rgb="FFFF0000"/>
        <rFont val="ＭＳ Ｐゴシック"/>
        <family val="3"/>
        <charset val="128"/>
        <scheme val="minor"/>
      </rPr>
      <t>2023/3/1</t>
    </r>
    <rPh sb="0" eb="2">
      <t>ニュウリョク</t>
    </rPh>
    <rPh sb="2" eb="3">
      <t>レイ</t>
    </rPh>
    <phoneticPr fontId="3"/>
  </si>
  <si>
    <t>文書番号</t>
    <rPh sb="0" eb="2">
      <t>ブンショ</t>
    </rPh>
    <rPh sb="2" eb="4">
      <t>バンゴウ</t>
    </rPh>
    <phoneticPr fontId="3"/>
  </si>
  <si>
    <t>数字のみ
例｜４舞港振特第100号　→100</t>
  </si>
  <si>
    <t>補助金交付決定金額(円)</t>
    <rPh sb="0" eb="3">
      <t>ホジョキン</t>
    </rPh>
    <rPh sb="3" eb="5">
      <t>コウフ</t>
    </rPh>
    <rPh sb="5" eb="7">
      <t>ケッテイ</t>
    </rPh>
    <rPh sb="7" eb="9">
      <t>キンガク</t>
    </rPh>
    <rPh sb="10" eb="11">
      <t>エン</t>
    </rPh>
    <phoneticPr fontId="3"/>
  </si>
  <si>
    <t>数字のみ
例｜500,000</t>
    <rPh sb="0" eb="2">
      <t>スウジ</t>
    </rPh>
    <rPh sb="5" eb="6">
      <t>レイ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</si>
  <si>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</si>
  <si>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r>
      <t>入力</t>
    </r>
    <r>
      <rPr>
        <sz val="9"/>
        <color theme="1"/>
        <rFont val="ＭＳ Ｐゴシック"/>
        <family val="3"/>
        <charset val="128"/>
        <scheme val="minor"/>
      </rPr>
      <t>例｜</t>
    </r>
    <r>
      <rPr>
        <b/>
        <sz val="9"/>
        <color rgb="FFFF0000"/>
        <rFont val="ＭＳ Ｐゴシック"/>
        <family val="3"/>
        <charset val="128"/>
        <scheme val="minor"/>
      </rPr>
      <t>2022/4/11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⇒４／１１以降</t>
    </r>
    <rPh sb="0" eb="2">
      <t>ニュウリョク</t>
    </rPh>
    <rPh sb="2" eb="3">
      <t>レイ</t>
    </rPh>
    <rPh sb="19" eb="21">
      <t>イコウ</t>
    </rPh>
    <phoneticPr fontId="3"/>
  </si>
  <si>
    <t>事業終了年月日</t>
    <rPh sb="0" eb="2">
      <t>ジギョウ</t>
    </rPh>
    <rPh sb="2" eb="4">
      <t>シュウリョウ</t>
    </rPh>
    <rPh sb="4" eb="7">
      <t>ネンガッピ</t>
    </rPh>
    <phoneticPr fontId="3"/>
  </si>
  <si>
    <r>
      <t>入力</t>
    </r>
    <r>
      <rPr>
        <sz val="9"/>
        <color theme="1"/>
        <rFont val="ＭＳ Ｐゴシック"/>
        <family val="3"/>
        <charset val="128"/>
        <scheme val="minor"/>
      </rPr>
      <t>例｜</t>
    </r>
    <r>
      <rPr>
        <b/>
        <sz val="9"/>
        <color rgb="FFFF0000"/>
        <rFont val="ＭＳ Ｐゴシック"/>
        <family val="3"/>
        <charset val="128"/>
        <scheme val="minor"/>
      </rPr>
      <t>2023/2/17
⇒2/17以前</t>
    </r>
    <rPh sb="0" eb="2">
      <t>ニュウリョク</t>
    </rPh>
    <rPh sb="2" eb="3">
      <t>レイ</t>
    </rPh>
    <rPh sb="19" eb="21">
      <t>イゼン</t>
    </rPh>
    <phoneticPr fontId="3"/>
  </si>
  <si>
    <t>事務担当者氏名</t>
    <rPh sb="0" eb="2">
      <t>ジム</t>
    </rPh>
    <rPh sb="2" eb="5">
      <t>タントウシャ</t>
    </rPh>
    <rPh sb="5" eb="7">
      <t>シメイ</t>
    </rPh>
    <phoneticPr fontId="3"/>
  </si>
  <si>
    <t>担当者電話番号</t>
    <rPh sb="0" eb="3">
      <t>タントウシャ</t>
    </rPh>
    <rPh sb="3" eb="5">
      <t>デンワ</t>
    </rPh>
    <rPh sb="5" eb="7">
      <t>バンゴウ</t>
    </rPh>
    <phoneticPr fontId="3"/>
  </si>
  <si>
    <t>075-366-4364</t>
    <phoneticPr fontId="3"/>
  </si>
  <si>
    <t>担当者メールアドレス</t>
    <rPh sb="0" eb="3">
      <t>タントウシャ</t>
    </rPh>
    <phoneticPr fontId="3"/>
  </si>
  <si>
    <t>▲▲▲▲▲@pref.kyoto.lg.jp</t>
    <phoneticPr fontId="3"/>
  </si>
  <si>
    <t>第4号様式｜別紙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</si>
  <si>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収支決算書</t>
    <rPh sb="0" eb="2">
      <t>シュウシ</t>
    </rPh>
    <rPh sb="2" eb="5">
      <t>ケッサンショ</t>
    </rPh>
    <phoneticPr fontId="3"/>
  </si>
  <si>
    <t>１　収入内訳書</t>
    <rPh sb="2" eb="4">
      <t>シュウニュウ</t>
    </rPh>
    <rPh sb="4" eb="7">
      <t>ウチワケショ</t>
    </rPh>
    <phoneticPr fontId="2"/>
  </si>
  <si>
    <t>項　　目</t>
    <rPh sb="0" eb="1">
      <t>コウ</t>
    </rPh>
    <rPh sb="3" eb="4">
      <t>メ</t>
    </rPh>
    <phoneticPr fontId="2"/>
  </si>
  <si>
    <t>金額（円）</t>
    <rPh sb="0" eb="2">
      <t>キンガク</t>
    </rPh>
    <rPh sb="3" eb="4">
      <t>エン</t>
    </rPh>
    <phoneticPr fontId="2"/>
  </si>
  <si>
    <t>摘　要</t>
    <rPh sb="0" eb="1">
      <t>ツム</t>
    </rPh>
    <rPh sb="2" eb="3">
      <t>ヨウ</t>
    </rPh>
    <phoneticPr fontId="2"/>
  </si>
  <si>
    <t>補助金（交付決定済額）</t>
    <rPh sb="0" eb="3">
      <t>ホジョキン</t>
    </rPh>
    <rPh sb="4" eb="6">
      <t>コウフ</t>
    </rPh>
    <rPh sb="6" eb="8">
      <t>ケッテイ</t>
    </rPh>
    <rPh sb="8" eb="9">
      <t>ズミ</t>
    </rPh>
    <rPh sb="9" eb="10">
      <t>ガク</t>
    </rPh>
    <phoneticPr fontId="2"/>
  </si>
  <si>
    <t>自己資金</t>
    <rPh sb="0" eb="2">
      <t>ジコ</t>
    </rPh>
    <rPh sb="2" eb="4">
      <t>シキン</t>
    </rPh>
    <phoneticPr fontId="2"/>
  </si>
  <si>
    <t>収入　　計</t>
    <rPh sb="0" eb="2">
      <t>シュウニュウ</t>
    </rPh>
    <rPh sb="4" eb="5">
      <t>ケイ</t>
    </rPh>
    <phoneticPr fontId="2"/>
  </si>
  <si>
    <t>※　補助金は、補助対象経費の２／３以内、かつ上限は交付決定金額です。</t>
    <rPh sb="2" eb="5">
      <t>ホジョキン</t>
    </rPh>
    <rPh sb="7" eb="9">
      <t>ホジョ</t>
    </rPh>
    <rPh sb="9" eb="11">
      <t>タイショウ</t>
    </rPh>
    <rPh sb="11" eb="13">
      <t>ケイヒ</t>
    </rPh>
    <rPh sb="17" eb="19">
      <t>イナイ</t>
    </rPh>
    <rPh sb="22" eb="24">
      <t>ジョウゲン</t>
    </rPh>
    <rPh sb="25" eb="27">
      <t>コウフ</t>
    </rPh>
    <rPh sb="27" eb="29">
      <t>ケッテイ</t>
    </rPh>
    <rPh sb="29" eb="31">
      <t>キンガク</t>
    </rPh>
    <phoneticPr fontId="3"/>
  </si>
  <si>
    <t>２　支出内訳書</t>
    <rPh sb="2" eb="4">
      <t>シシュツ</t>
    </rPh>
    <rPh sb="4" eb="7">
      <t>ウチワケショ</t>
    </rPh>
    <phoneticPr fontId="2"/>
  </si>
  <si>
    <t>項目</t>
    <rPh sb="0" eb="2">
      <t>コウモク</t>
    </rPh>
    <phoneticPr fontId="2"/>
  </si>
  <si>
    <t>支出内容</t>
    <rPh sb="0" eb="2">
      <t>シシュツ</t>
    </rPh>
    <rPh sb="2" eb="4">
      <t>ナイヨウ</t>
    </rPh>
    <phoneticPr fontId="2"/>
  </si>
  <si>
    <t>金額</t>
    <rPh sb="0" eb="2">
      <t>キンガク</t>
    </rPh>
    <phoneticPr fontId="2"/>
  </si>
  <si>
    <t>謝金</t>
    <rPh sb="0" eb="2">
      <t>シャキン</t>
    </rPh>
    <phoneticPr fontId="2"/>
  </si>
  <si>
    <t>外注・委託費</t>
    <rPh sb="0" eb="2">
      <t>ガイチュウ</t>
    </rPh>
    <rPh sb="3" eb="6">
      <t>イタクヒ</t>
    </rPh>
    <phoneticPr fontId="3"/>
  </si>
  <si>
    <t>直接経費</t>
    <rPh sb="0" eb="2">
      <t>チョクセツ</t>
    </rPh>
    <rPh sb="2" eb="4">
      <t>ケイヒ</t>
    </rPh>
    <phoneticPr fontId="3"/>
  </si>
  <si>
    <t>その他経費</t>
    <rPh sb="2" eb="3">
      <t>タ</t>
    </rPh>
    <rPh sb="3" eb="5">
      <t>ケイヒ</t>
    </rPh>
    <phoneticPr fontId="3"/>
  </si>
  <si>
    <t>支出　　計（A)</t>
    <rPh sb="0" eb="2">
      <t>シシュツ</t>
    </rPh>
    <rPh sb="4" eb="5">
      <t>ケイ</t>
    </rPh>
    <phoneticPr fontId="2"/>
  </si>
  <si>
    <t>テスト販売に関する利益（B)</t>
    <rPh sb="3" eb="5">
      <t>ハンバイ</t>
    </rPh>
    <rPh sb="6" eb="7">
      <t>カン</t>
    </rPh>
    <rPh sb="9" eb="11">
      <t>リエキ</t>
    </rPh>
    <phoneticPr fontId="3"/>
  </si>
  <si>
    <t>補助事業に関する経費の合計（C)=（A）－（B)
（第4号様式　４ 事業に要した金額に記載する額）</t>
    <rPh sb="0" eb="2">
      <t>ホジョ</t>
    </rPh>
    <rPh sb="2" eb="4">
      <t>ジギョウ</t>
    </rPh>
    <rPh sb="5" eb="6">
      <t>カン</t>
    </rPh>
    <rPh sb="8" eb="10">
      <t>ケイヒ</t>
    </rPh>
    <rPh sb="11" eb="13">
      <t>ゴウケイ</t>
    </rPh>
    <rPh sb="26" eb="27">
      <t>ダイ</t>
    </rPh>
    <rPh sb="28" eb="29">
      <t>ゴウ</t>
    </rPh>
    <rPh sb="29" eb="31">
      <t>ヨウシキ</t>
    </rPh>
    <rPh sb="34" eb="36">
      <t>ジギョウ</t>
    </rPh>
    <rPh sb="37" eb="38">
      <t>ヨウ</t>
    </rPh>
    <rPh sb="40" eb="42">
      <t>キンガク</t>
    </rPh>
    <rPh sb="43" eb="45">
      <t>キサイ</t>
    </rPh>
    <rPh sb="47" eb="48">
      <t>ガク</t>
    </rPh>
    <phoneticPr fontId="2"/>
  </si>
  <si>
    <t>収入と支出の差額</t>
    <rPh sb="0" eb="2">
      <t>シュウニュウ</t>
    </rPh>
    <rPh sb="3" eb="5">
      <t>シシュツ</t>
    </rPh>
    <rPh sb="6" eb="8">
      <t>サガク</t>
    </rPh>
    <rPh sb="7" eb="8">
      <t>シュウサ</t>
    </rPh>
    <phoneticPr fontId="2"/>
  </si>
  <si>
    <t>※　消費税抜きの金額で作成してください。</t>
  </si>
  <si>
    <t>※　支出内訳書においては、補助対象経費の区分ごとに記載してください。</t>
    <phoneticPr fontId="3"/>
  </si>
  <si>
    <t>※　原本証明した領収書等（支出内容及び事業者名の記入のあるもの）の写しを必ず添付してください。</t>
  </si>
  <si>
    <t>※　外貨による支払の場合は、「送金レート又は両替レートが分かる書類」及び「領収書等の翻訳」を添付してください。</t>
  </si>
  <si>
    <t>第４号様式（第１１条関係）</t>
    <phoneticPr fontId="3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</si>
  <si>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</si>
  <si>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</si>
  <si>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</si>
  <si>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　一般社団法人京都舞鶴港振興会理事長　様</t>
    <phoneticPr fontId="3"/>
  </si>
  <si>
    <t>申請者（届出者）</t>
    <phoneticPr fontId="7"/>
  </si>
  <si>
    <t>所在地</t>
    <phoneticPr fontId="3"/>
  </si>
  <si>
    <t>名称(法人名)</t>
    <phoneticPr fontId="3"/>
  </si>
  <si>
    <t>代表者(職・氏名)</t>
  </si>
  <si>
    <t>中小企業輸出チャレンジ補助金実績報告書</t>
  </si>
  <si>
    <t>記</t>
    <rPh sb="0" eb="1">
      <t>キ</t>
    </rPh>
    <phoneticPr fontId="3"/>
  </si>
  <si>
    <t>１　事業実施期間</t>
  </si>
  <si>
    <t>から</t>
    <phoneticPr fontId="3"/>
  </si>
  <si>
    <t>まで</t>
    <phoneticPr fontId="3"/>
  </si>
  <si>
    <t>２　事業実施結果等</t>
  </si>
  <si>
    <t>別紙のとおり</t>
    <phoneticPr fontId="3"/>
  </si>
  <si>
    <t>３　補助金交付決定額</t>
  </si>
  <si>
    <t>円</t>
    <rPh sb="0" eb="1">
      <t>エン</t>
    </rPh>
    <phoneticPr fontId="3"/>
  </si>
  <si>
    <t>４　事業に要した金額</t>
  </si>
  <si>
    <t>５　補助金実績報告額</t>
  </si>
  <si>
    <t>（上記４の２／３以内、千円未満切り捨て）</t>
  </si>
  <si>
    <t>担当者</t>
    <rPh sb="0" eb="3">
      <t>タントウシャ</t>
    </rPh>
    <phoneticPr fontId="7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</si>
  <si>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</si>
  <si>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</si>
  <si>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</si>
  <si>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実績報告書添付書類（表紙）</t>
    <rPh sb="0" eb="2">
      <t>ジッセキ</t>
    </rPh>
    <rPh sb="2" eb="5">
      <t>ホウコクショ</t>
    </rPh>
    <rPh sb="5" eb="7">
      <t>テンプ</t>
    </rPh>
    <rPh sb="7" eb="9">
      <t>ショルイ</t>
    </rPh>
    <rPh sb="10" eb="12">
      <t>ヒョウシ</t>
    </rPh>
    <phoneticPr fontId="7"/>
  </si>
  <si>
    <t>データシートから自動入力</t>
    <rPh sb="8" eb="10">
      <t>ジドウ</t>
    </rPh>
    <rPh sb="10" eb="12">
      <t>ニュウリョク</t>
    </rPh>
    <phoneticPr fontId="3"/>
  </si>
  <si>
    <t>今回提出する書類にチェックを入れてください。</t>
    <rPh sb="0" eb="2">
      <t>コンカイ</t>
    </rPh>
    <rPh sb="2" eb="4">
      <t>テイシュツ</t>
    </rPh>
    <rPh sb="6" eb="8">
      <t>ショルイ</t>
    </rPh>
    <rPh sb="14" eb="15">
      <t>イ</t>
    </rPh>
    <phoneticPr fontId="7"/>
  </si>
  <si>
    <t>＜提出書類リスト＞</t>
    <rPh sb="1" eb="3">
      <t>テイシュツ</t>
    </rPh>
    <rPh sb="3" eb="5">
      <t>ショルイ</t>
    </rPh>
    <phoneticPr fontId="7"/>
  </si>
  <si>
    <t>項　　目</t>
    <rPh sb="0" eb="1">
      <t>コウ</t>
    </rPh>
    <rPh sb="3" eb="4">
      <t>メ</t>
    </rPh>
    <phoneticPr fontId="7"/>
  </si>
  <si>
    <t>チェック</t>
    <phoneticPr fontId="7"/>
  </si>
  <si>
    <t>件　　名</t>
    <rPh sb="0" eb="1">
      <t>ケン</t>
    </rPh>
    <rPh sb="3" eb="4">
      <t>ナ</t>
    </rPh>
    <phoneticPr fontId="7"/>
  </si>
  <si>
    <t>詳　細</t>
    <rPh sb="0" eb="1">
      <t>ショウ</t>
    </rPh>
    <rPh sb="2" eb="3">
      <t>ホソ</t>
    </rPh>
    <phoneticPr fontId="7"/>
  </si>
  <si>
    <t>経費の支払いが確認できる書類</t>
    <rPh sb="0" eb="2">
      <t>ケイヒ</t>
    </rPh>
    <rPh sb="3" eb="5">
      <t>シハラ</t>
    </rPh>
    <rPh sb="7" eb="9">
      <t>カクニン</t>
    </rPh>
    <rPh sb="12" eb="14">
      <t>ショルイ</t>
    </rPh>
    <phoneticPr fontId="7"/>
  </si>
  <si>
    <t>振込依頼書／振込明細書</t>
  </si>
  <si>
    <t>例）デザイン料</t>
  </si>
  <si>
    <t>領収書</t>
    <rPh sb="0" eb="3">
      <t>リョウシュウショ</t>
    </rPh>
    <phoneticPr fontId="7"/>
  </si>
  <si>
    <t>例）印刷料</t>
  </si>
  <si>
    <t>クレジット利用明細等</t>
    <rPh sb="5" eb="7">
      <t>リヨウ</t>
    </rPh>
    <rPh sb="7" eb="9">
      <t>メイサイ</t>
    </rPh>
    <rPh sb="9" eb="10">
      <t>トウ</t>
    </rPh>
    <phoneticPr fontId="7"/>
  </si>
  <si>
    <t>レシート（宛名必要）</t>
    <rPh sb="5" eb="7">
      <t>アテナ</t>
    </rPh>
    <rPh sb="7" eb="9">
      <t>ヒツヨウ</t>
    </rPh>
    <phoneticPr fontId="7"/>
  </si>
  <si>
    <t>例）サンプル郵送料</t>
  </si>
  <si>
    <t>その他</t>
    <rPh sb="2" eb="3">
      <t>タ</t>
    </rPh>
    <phoneticPr fontId="3"/>
  </si>
  <si>
    <t>経費内容を確認できる書類</t>
    <rPh sb="0" eb="2">
      <t>ケイヒ</t>
    </rPh>
    <rPh sb="2" eb="4">
      <t>ナイヨウ</t>
    </rPh>
    <rPh sb="5" eb="7">
      <t>カクニン</t>
    </rPh>
    <rPh sb="10" eb="12">
      <t>ショルイ</t>
    </rPh>
    <phoneticPr fontId="7"/>
  </si>
  <si>
    <t>領収書の但し書き</t>
    <rPh sb="0" eb="3">
      <t>リョウシュウショ</t>
    </rPh>
    <rPh sb="4" eb="5">
      <t>タダ</t>
    </rPh>
    <rPh sb="6" eb="7">
      <t>ガ</t>
    </rPh>
    <phoneticPr fontId="7"/>
  </si>
  <si>
    <t>請求書／納品書（明細書）</t>
    <rPh sb="0" eb="3">
      <t>セイキュウショ</t>
    </rPh>
    <rPh sb="4" eb="7">
      <t>ノウヒンショ</t>
    </rPh>
    <rPh sb="8" eb="11">
      <t>メイサイショ</t>
    </rPh>
    <phoneticPr fontId="7"/>
  </si>
  <si>
    <t>契約又は発注が確認できる書類</t>
    <rPh sb="0" eb="2">
      <t>ケイヤク</t>
    </rPh>
    <rPh sb="2" eb="3">
      <t>マタ</t>
    </rPh>
    <rPh sb="4" eb="6">
      <t>ハッチュウ</t>
    </rPh>
    <rPh sb="7" eb="9">
      <t>カクニン</t>
    </rPh>
    <rPh sb="12" eb="14">
      <t>ショルイ</t>
    </rPh>
    <phoneticPr fontId="7"/>
  </si>
  <si>
    <t>契約書／発注書／申込書</t>
    <rPh sb="0" eb="3">
      <t>ケイヤクショ</t>
    </rPh>
    <phoneticPr fontId="7"/>
  </si>
  <si>
    <t>外貨での支払に関する書類</t>
    <rPh sb="0" eb="2">
      <t>ガイカ</t>
    </rPh>
    <rPh sb="4" eb="6">
      <t>シハライ</t>
    </rPh>
    <rPh sb="7" eb="8">
      <t>カン</t>
    </rPh>
    <rPh sb="10" eb="12">
      <t>ショルイ</t>
    </rPh>
    <phoneticPr fontId="7"/>
  </si>
  <si>
    <t>送金／両替レートが分かる書類</t>
    <rPh sb="0" eb="2">
      <t>ソウキン</t>
    </rPh>
    <rPh sb="3" eb="5">
      <t>リョウガエ</t>
    </rPh>
    <rPh sb="9" eb="10">
      <t>ワ</t>
    </rPh>
    <rPh sb="12" eb="14">
      <t>ショルイ</t>
    </rPh>
    <phoneticPr fontId="7"/>
  </si>
  <si>
    <t>領収書の翻訳</t>
    <rPh sb="0" eb="3">
      <t>リョウシュウショ</t>
    </rPh>
    <rPh sb="4" eb="6">
      <t>ホンヤク</t>
    </rPh>
    <phoneticPr fontId="7"/>
  </si>
  <si>
    <t>実際に事業を行ったことが確認できる書類</t>
    <rPh sb="0" eb="2">
      <t>ジッサイ</t>
    </rPh>
    <rPh sb="3" eb="5">
      <t>ジギョウ</t>
    </rPh>
    <rPh sb="6" eb="7">
      <t>オコナ</t>
    </rPh>
    <rPh sb="12" eb="14">
      <t>カクニン</t>
    </rPh>
    <rPh sb="17" eb="19">
      <t>ショルイ</t>
    </rPh>
    <phoneticPr fontId="7"/>
  </si>
  <si>
    <t>展示会・テスト販売ブース写真等</t>
    <rPh sb="0" eb="3">
      <t>テンジカイ</t>
    </rPh>
    <rPh sb="7" eb="9">
      <t>ハンバイ</t>
    </rPh>
    <rPh sb="12" eb="14">
      <t>シャシン</t>
    </rPh>
    <rPh sb="14" eb="15">
      <t>ナド</t>
    </rPh>
    <phoneticPr fontId="7"/>
  </si>
  <si>
    <t>展示会ブース写真等</t>
    <rPh sb="0" eb="3">
      <t>テンジカイ</t>
    </rPh>
    <rPh sb="6" eb="8">
      <t>シャシン</t>
    </rPh>
    <rPh sb="8" eb="9">
      <t>ナド</t>
    </rPh>
    <phoneticPr fontId="7"/>
  </si>
  <si>
    <t>EC／広告サイトの画面コピー等</t>
    <rPh sb="3" eb="5">
      <t>コウコク</t>
    </rPh>
    <rPh sb="9" eb="11">
      <t>ガメン</t>
    </rPh>
    <rPh sb="14" eb="15">
      <t>ナド</t>
    </rPh>
    <phoneticPr fontId="7"/>
  </si>
  <si>
    <t>成果物のコピー等</t>
    <rPh sb="0" eb="3">
      <t>セイカブツ</t>
    </rPh>
    <rPh sb="7" eb="8">
      <t>トウ</t>
    </rPh>
    <phoneticPr fontId="7"/>
  </si>
  <si>
    <t>※販促パンフレット／商品パッケージ等</t>
    <rPh sb="1" eb="3">
      <t>ハンソク</t>
    </rPh>
    <rPh sb="10" eb="12">
      <t>ショウヒン</t>
    </rPh>
    <rPh sb="17" eb="18">
      <t>トウ</t>
    </rPh>
    <phoneticPr fontId="7"/>
  </si>
  <si>
    <t>海外特許庁からの受領書等</t>
    <rPh sb="0" eb="2">
      <t>カイガイ</t>
    </rPh>
    <rPh sb="2" eb="5">
      <t>トッキョチョウ</t>
    </rPh>
    <rPh sb="8" eb="11">
      <t>ジュリョウショ</t>
    </rPh>
    <rPh sb="11" eb="12">
      <t>トウ</t>
    </rPh>
    <phoneticPr fontId="7"/>
  </si>
  <si>
    <t>※知的財産権を出願の場合</t>
    <rPh sb="1" eb="2">
      <t>チ</t>
    </rPh>
    <rPh sb="2" eb="3">
      <t>テキ</t>
    </rPh>
    <rPh sb="3" eb="6">
      <t>ザイサンケン</t>
    </rPh>
    <rPh sb="7" eb="9">
      <t>シュツガン</t>
    </rPh>
    <rPh sb="10" eb="12">
      <t>バアイ</t>
    </rPh>
    <phoneticPr fontId="7"/>
  </si>
  <si>
    <t>※全てA4サイズで作成してください。（パンフレットの現物等は除く）</t>
  </si>
  <si>
    <t>※各項目について、行を追加していただいて構いません。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</si>
</sst>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[&lt;=999]000;[&lt;=9999]000\-00;000\-0000"/>
    <numFmt numFmtId="178" formatCode="[$-411]ge"/>
    <numFmt numFmtId="179" formatCode="#,##0_);[Red]\(#,##0\)"/>
    <numFmt numFmtId="180" formatCode="#,##0\ &quot;円&quot;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b/>
      <sz val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b/>
      <i/>
      <sz val="9"/>
      <name val="ＭＳ Ｐ明朝"/>
      <family val="1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0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38" fontId="17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 wrapText="1" indent="1"/>
    </xf>
    <xf numFmtId="3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 shrinkToFit="1"/>
    </xf>
    <xf numFmtId="179" fontId="13" fillId="0" borderId="0" xfId="2" applyNumberFormat="1" applyFont="1" applyAlignment="1">
      <alignment vertical="center"/>
    </xf>
    <xf numFmtId="179" fontId="13" fillId="0" borderId="0" xfId="2" applyNumberFormat="1" applyFont="1"/>
    <xf numFmtId="58" fontId="5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79" fontId="13" fillId="0" borderId="11" xfId="2" applyNumberFormat="1" applyFont="1" applyBorder="1" applyAlignment="1">
      <alignment horizontal="center" vertical="center" shrinkToFit="1"/>
    </xf>
    <xf numFmtId="179" fontId="13" fillId="0" borderId="4" xfId="2" applyNumberFormat="1" applyFont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0" fontId="13" fillId="0" borderId="0" xfId="2" applyFont="1"/>
    <xf numFmtId="179" fontId="13" fillId="0" borderId="0" xfId="2" applyNumberFormat="1" applyFont="1" applyAlignment="1">
      <alignment vertical="top"/>
    </xf>
    <xf numFmtId="179" fontId="15" fillId="3" borderId="31" xfId="2" applyNumberFormat="1" applyFont="1" applyFill="1" applyBorder="1" applyAlignment="1">
      <alignment vertical="center"/>
    </xf>
    <xf numFmtId="179" fontId="15" fillId="3" borderId="39" xfId="2" applyNumberFormat="1" applyFont="1" applyFill="1" applyBorder="1" applyAlignment="1">
      <alignment vertical="center"/>
    </xf>
    <xf numFmtId="179" fontId="12" fillId="0" borderId="0" xfId="2" applyNumberFormat="1" applyFont="1" applyAlignment="1">
      <alignment horizontal="right" vertical="center" wrapText="1"/>
    </xf>
    <xf numFmtId="179" fontId="13" fillId="3" borderId="31" xfId="2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14" fontId="0" fillId="2" borderId="8" xfId="0" applyNumberFormat="1" applyFill="1" applyBorder="1" applyAlignment="1" applyProtection="1">
      <alignment horizontal="left" vertical="center"/>
      <protection locked="0"/>
    </xf>
    <xf numFmtId="177" fontId="0" fillId="2" borderId="8" xfId="0" applyNumberFormat="1" applyFill="1" applyBorder="1" applyProtection="1">
      <alignment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0" fillId="2" borderId="8" xfId="0" applyNumberFormat="1" applyFill="1" applyBorder="1" applyAlignment="1" applyProtection="1">
      <alignment horizontal="left" vertical="center"/>
      <protection locked="0"/>
    </xf>
    <xf numFmtId="179" fontId="13" fillId="2" borderId="14" xfId="2" applyNumberFormat="1" applyFont="1" applyFill="1" applyBorder="1" applyAlignment="1" applyProtection="1">
      <alignment vertical="center"/>
      <protection locked="0"/>
    </xf>
    <xf numFmtId="179" fontId="15" fillId="2" borderId="15" xfId="2" applyNumberFormat="1" applyFont="1" applyFill="1" applyBorder="1" applyAlignment="1" applyProtection="1">
      <alignment vertical="center" wrapText="1"/>
      <protection locked="0"/>
    </xf>
    <xf numFmtId="179" fontId="13" fillId="2" borderId="18" xfId="2" applyNumberFormat="1" applyFont="1" applyFill="1" applyBorder="1" applyAlignment="1" applyProtection="1">
      <alignment vertical="center"/>
      <protection locked="0"/>
    </xf>
    <xf numFmtId="179" fontId="15" fillId="2" borderId="19" xfId="2" applyNumberFormat="1" applyFont="1" applyFill="1" applyBorder="1" applyAlignment="1" applyProtection="1">
      <alignment vertical="center" shrinkToFit="1"/>
      <protection locked="0"/>
    </xf>
    <xf numFmtId="179" fontId="13" fillId="2" borderId="22" xfId="2" applyNumberFormat="1" applyFont="1" applyFill="1" applyBorder="1" applyAlignment="1" applyProtection="1">
      <alignment vertical="center"/>
      <protection locked="0"/>
    </xf>
    <xf numFmtId="180" fontId="19" fillId="2" borderId="2" xfId="2" applyNumberFormat="1" applyFont="1" applyFill="1" applyBorder="1" applyAlignment="1" applyProtection="1">
      <alignment vertical="center" wrapText="1" shrinkToFit="1"/>
      <protection locked="0"/>
    </xf>
    <xf numFmtId="179" fontId="13" fillId="2" borderId="25" xfId="2" applyNumberFormat="1" applyFont="1" applyFill="1" applyBorder="1" applyAlignment="1" applyProtection="1">
      <alignment vertical="center"/>
      <protection locked="0"/>
    </xf>
    <xf numFmtId="179" fontId="15" fillId="2" borderId="26" xfId="2" applyNumberFormat="1" applyFont="1" applyFill="1" applyBorder="1" applyAlignment="1" applyProtection="1">
      <alignment vertical="center" shrinkToFit="1"/>
      <protection locked="0"/>
    </xf>
    <xf numFmtId="179" fontId="12" fillId="2" borderId="12" xfId="2" applyNumberFormat="1" applyFont="1" applyFill="1" applyBorder="1" applyAlignment="1" applyProtection="1">
      <alignment horizontal="left" vertical="center" wrapText="1" shrinkToFit="1"/>
      <protection locked="0"/>
    </xf>
    <xf numFmtId="179" fontId="15" fillId="2" borderId="33" xfId="2" applyNumberFormat="1" applyFont="1" applyFill="1" applyBorder="1" applyAlignment="1" applyProtection="1">
      <alignment vertical="center" wrapText="1"/>
      <protection locked="0"/>
    </xf>
    <xf numFmtId="179" fontId="12" fillId="2" borderId="16" xfId="2" applyNumberFormat="1" applyFont="1" applyFill="1" applyBorder="1" applyAlignment="1" applyProtection="1">
      <alignment horizontal="left" vertical="center" wrapText="1"/>
      <protection locked="0"/>
    </xf>
    <xf numFmtId="179" fontId="15" fillId="2" borderId="19" xfId="2" applyNumberFormat="1" applyFont="1" applyFill="1" applyBorder="1" applyAlignment="1" applyProtection="1">
      <alignment vertical="center" wrapText="1"/>
      <protection locked="0"/>
    </xf>
    <xf numFmtId="179" fontId="15" fillId="2" borderId="32" xfId="2" applyNumberFormat="1" applyFont="1" applyFill="1" applyBorder="1" applyAlignment="1" applyProtection="1">
      <alignment vertical="center" wrapText="1"/>
      <protection locked="0"/>
    </xf>
    <xf numFmtId="179" fontId="12" fillId="2" borderId="23" xfId="2" applyNumberFormat="1" applyFont="1" applyFill="1" applyBorder="1" applyAlignment="1" applyProtection="1">
      <alignment horizontal="left" vertical="center" wrapText="1"/>
      <protection locked="0"/>
    </xf>
    <xf numFmtId="179" fontId="15" fillId="2" borderId="26" xfId="2" applyNumberFormat="1" applyFont="1" applyFill="1" applyBorder="1" applyAlignment="1" applyProtection="1">
      <alignment vertical="center" wrapText="1"/>
      <protection locked="0"/>
    </xf>
    <xf numFmtId="179" fontId="13" fillId="2" borderId="36" xfId="2" applyNumberFormat="1" applyFont="1" applyFill="1" applyBorder="1" applyAlignment="1" applyProtection="1">
      <alignment vertical="center"/>
      <protection locked="0"/>
    </xf>
    <xf numFmtId="0" fontId="21" fillId="0" borderId="0" xfId="0" applyFont="1">
      <alignment vertical="center"/>
    </xf>
    <xf numFmtId="0" fontId="9" fillId="0" borderId="0" xfId="0" applyFont="1" applyAlignment="1">
      <alignment vertical="center" wrapText="1"/>
    </xf>
    <xf numFmtId="38" fontId="0" fillId="2" borderId="8" xfId="3" applyFont="1" applyFill="1" applyBorder="1" applyAlignment="1" applyProtection="1">
      <alignment horizontal="left" vertical="center"/>
      <protection locked="0"/>
    </xf>
    <xf numFmtId="179" fontId="13" fillId="0" borderId="5" xfId="2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24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25" fillId="0" borderId="0" xfId="1" applyFont="1">
      <alignment vertical="center"/>
    </xf>
    <xf numFmtId="0" fontId="2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indent="4"/>
    </xf>
    <xf numFmtId="0" fontId="5" fillId="4" borderId="74" xfId="1" applyFont="1" applyFill="1" applyBorder="1" applyAlignment="1" applyProtection="1">
      <alignment vertical="center" wrapText="1"/>
      <protection locked="0"/>
    </xf>
    <xf numFmtId="0" fontId="5" fillId="4" borderId="60" xfId="1" applyFont="1" applyFill="1" applyBorder="1" applyAlignment="1" applyProtection="1">
      <alignment vertical="center" wrapText="1"/>
      <protection locked="0"/>
    </xf>
    <xf numFmtId="0" fontId="5" fillId="4" borderId="46" xfId="1" applyFont="1" applyFill="1" applyBorder="1" applyAlignment="1" applyProtection="1">
      <alignment vertical="center" wrapText="1"/>
      <protection locked="0"/>
    </xf>
    <xf numFmtId="0" fontId="5" fillId="4" borderId="42" xfId="1" applyFont="1" applyFill="1" applyBorder="1" applyAlignment="1" applyProtection="1">
      <alignment vertical="center" wrapText="1"/>
      <protection locked="0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5" fillId="4" borderId="77" xfId="1" applyFont="1" applyFill="1" applyBorder="1" applyAlignment="1" applyProtection="1">
      <alignment vertical="center" wrapText="1"/>
      <protection locked="0"/>
    </xf>
    <xf numFmtId="0" fontId="33" fillId="0" borderId="9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179" fontId="13" fillId="3" borderId="30" xfId="2" applyNumberFormat="1" applyFont="1" applyFill="1" applyBorder="1" applyAlignment="1">
      <alignment vertical="center"/>
    </xf>
    <xf numFmtId="179" fontId="13" fillId="3" borderId="42" xfId="2" applyNumberFormat="1" applyFont="1" applyFill="1" applyBorder="1" applyAlignment="1">
      <alignment vertical="center"/>
    </xf>
    <xf numFmtId="179" fontId="13" fillId="3" borderId="9" xfId="2" applyNumberFormat="1" applyFont="1" applyFill="1" applyBorder="1" applyAlignment="1">
      <alignment vertical="center"/>
    </xf>
    <xf numFmtId="179" fontId="35" fillId="0" borderId="0" xfId="2" applyNumberFormat="1" applyFont="1" applyAlignment="1">
      <alignment vertical="center"/>
    </xf>
    <xf numFmtId="0" fontId="24" fillId="0" borderId="0" xfId="0" applyFont="1">
      <alignment vertical="center"/>
    </xf>
    <xf numFmtId="179" fontId="13" fillId="0" borderId="14" xfId="2" applyNumberFormat="1" applyFont="1" applyBorder="1" applyAlignment="1">
      <alignment vertical="center"/>
    </xf>
    <xf numFmtId="179" fontId="15" fillId="0" borderId="15" xfId="2" applyNumberFormat="1" applyFont="1" applyBorder="1" applyAlignment="1">
      <alignment vertical="center" wrapText="1"/>
    </xf>
    <xf numFmtId="179" fontId="14" fillId="0" borderId="0" xfId="2" applyNumberFormat="1" applyFont="1" applyAlignment="1">
      <alignment vertical="center"/>
    </xf>
    <xf numFmtId="179" fontId="13" fillId="0" borderId="20" xfId="2" applyNumberFormat="1" applyFont="1" applyBorder="1" applyAlignment="1">
      <alignment horizontal="left" vertical="center"/>
    </xf>
    <xf numFmtId="179" fontId="13" fillId="0" borderId="21" xfId="2" applyNumberFormat="1" applyFont="1" applyBorder="1" applyAlignment="1">
      <alignment horizontal="left" vertical="center"/>
    </xf>
    <xf numFmtId="0" fontId="13" fillId="0" borderId="21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79" fontId="13" fillId="0" borderId="10" xfId="2" applyNumberFormat="1" applyFont="1" applyBorder="1" applyAlignment="1">
      <alignment horizontal="center" vertical="center"/>
    </xf>
    <xf numFmtId="179" fontId="13" fillId="0" borderId="12" xfId="2" applyNumberFormat="1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179" fontId="13" fillId="0" borderId="16" xfId="2" applyNumberFormat="1" applyFont="1" applyBorder="1" applyAlignment="1">
      <alignment vertical="center"/>
    </xf>
    <xf numFmtId="0" fontId="13" fillId="0" borderId="17" xfId="2" applyFont="1" applyBorder="1" applyAlignment="1">
      <alignment vertical="center"/>
    </xf>
    <xf numFmtId="0" fontId="13" fillId="0" borderId="16" xfId="2" applyFont="1" applyBorder="1" applyAlignment="1">
      <alignment horizontal="left" vertical="center" wrapText="1"/>
    </xf>
    <xf numFmtId="0" fontId="13" fillId="0" borderId="32" xfId="2" applyFont="1" applyBorder="1" applyAlignment="1">
      <alignment horizontal="left" vertical="center" wrapText="1"/>
    </xf>
    <xf numFmtId="179" fontId="13" fillId="3" borderId="27" xfId="2" applyNumberFormat="1" applyFont="1" applyFill="1" applyBorder="1" applyAlignment="1">
      <alignment horizontal="left" vertical="center" wrapText="1"/>
    </xf>
    <xf numFmtId="179" fontId="13" fillId="3" borderId="28" xfId="2" applyNumberFormat="1" applyFont="1" applyFill="1" applyBorder="1" applyAlignment="1">
      <alignment horizontal="left" vertical="center"/>
    </xf>
    <xf numFmtId="179" fontId="13" fillId="3" borderId="29" xfId="2" applyNumberFormat="1" applyFont="1" applyFill="1" applyBorder="1" applyAlignment="1">
      <alignment horizontal="left" vertical="center"/>
    </xf>
    <xf numFmtId="179" fontId="13" fillId="0" borderId="23" xfId="2" applyNumberFormat="1" applyFont="1" applyBorder="1" applyAlignment="1">
      <alignment horizontal="left" vertical="center"/>
    </xf>
    <xf numFmtId="0" fontId="13" fillId="0" borderId="24" xfId="2" applyFont="1" applyBorder="1" applyAlignment="1">
      <alignment vertical="center"/>
    </xf>
    <xf numFmtId="179" fontId="13" fillId="0" borderId="5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179" fontId="13" fillId="0" borderId="12" xfId="2" applyNumberFormat="1" applyFont="1" applyBorder="1" applyAlignment="1">
      <alignment horizontal="left" vertical="center" wrapText="1"/>
    </xf>
    <xf numFmtId="179" fontId="13" fillId="0" borderId="33" xfId="2" applyNumberFormat="1" applyFont="1" applyBorder="1" applyAlignment="1">
      <alignment horizontal="left" vertical="center" wrapText="1"/>
    </xf>
    <xf numFmtId="179" fontId="13" fillId="0" borderId="16" xfId="2" applyNumberFormat="1" applyFont="1" applyBorder="1" applyAlignment="1">
      <alignment horizontal="left" vertical="center" wrapText="1"/>
    </xf>
    <xf numFmtId="179" fontId="13" fillId="0" borderId="32" xfId="2" applyNumberFormat="1" applyFont="1" applyBorder="1" applyAlignment="1">
      <alignment horizontal="left" vertical="center" wrapText="1"/>
    </xf>
    <xf numFmtId="179" fontId="13" fillId="0" borderId="16" xfId="2" applyNumberFormat="1" applyFont="1" applyBorder="1" applyAlignment="1">
      <alignment horizontal="left" vertical="center"/>
    </xf>
    <xf numFmtId="179" fontId="13" fillId="0" borderId="32" xfId="2" applyNumberFormat="1" applyFont="1" applyBorder="1" applyAlignment="1">
      <alignment horizontal="left" vertical="center"/>
    </xf>
    <xf numFmtId="179" fontId="13" fillId="3" borderId="27" xfId="2" applyNumberFormat="1" applyFont="1" applyFill="1" applyBorder="1" applyAlignment="1">
      <alignment horizontal="left" vertical="center"/>
    </xf>
    <xf numFmtId="179" fontId="13" fillId="0" borderId="23" xfId="2" applyNumberFormat="1" applyFont="1" applyBorder="1" applyAlignment="1">
      <alignment horizontal="left" vertical="center" wrapText="1"/>
    </xf>
    <xf numFmtId="179" fontId="13" fillId="0" borderId="34" xfId="2" applyNumberFormat="1" applyFont="1" applyBorder="1" applyAlignment="1">
      <alignment horizontal="left" vertical="center" wrapText="1"/>
    </xf>
    <xf numFmtId="179" fontId="13" fillId="3" borderId="1" xfId="2" applyNumberFormat="1" applyFont="1" applyFill="1" applyBorder="1" applyAlignment="1">
      <alignment horizontal="left" vertical="center"/>
    </xf>
    <xf numFmtId="179" fontId="13" fillId="3" borderId="37" xfId="2" applyNumberFormat="1" applyFont="1" applyFill="1" applyBorder="1" applyAlignment="1">
      <alignment horizontal="left" vertical="center"/>
    </xf>
    <xf numFmtId="179" fontId="13" fillId="3" borderId="38" xfId="2" applyNumberFormat="1" applyFont="1" applyFill="1" applyBorder="1" applyAlignment="1">
      <alignment horizontal="left" vertical="center"/>
    </xf>
    <xf numFmtId="179" fontId="13" fillId="0" borderId="35" xfId="2" applyNumberFormat="1" applyFont="1" applyBorder="1" applyAlignment="1">
      <alignment horizontal="left" vertical="center" wrapText="1"/>
    </xf>
    <xf numFmtId="179" fontId="13" fillId="0" borderId="40" xfId="2" applyNumberFormat="1" applyFont="1" applyBorder="1" applyAlignment="1">
      <alignment horizontal="left" vertical="center" wrapText="1"/>
    </xf>
    <xf numFmtId="179" fontId="13" fillId="0" borderId="41" xfId="2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8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 applyProtection="1">
      <alignment vertical="center" wrapText="1" shrinkToFit="1"/>
      <protection locked="0"/>
    </xf>
    <xf numFmtId="0" fontId="6" fillId="0" borderId="0" xfId="0" applyFont="1" applyAlignment="1">
      <alignment horizontal="distributed" vertical="center"/>
    </xf>
    <xf numFmtId="3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66" xfId="1" applyFont="1" applyBorder="1" applyAlignment="1">
      <alignment vertical="top" wrapText="1"/>
    </xf>
    <xf numFmtId="0" fontId="5" fillId="0" borderId="64" xfId="1" applyFont="1" applyBorder="1" applyAlignment="1">
      <alignment vertical="top" wrapText="1"/>
    </xf>
    <xf numFmtId="0" fontId="5" fillId="0" borderId="65" xfId="1" applyFont="1" applyBorder="1" applyAlignment="1">
      <alignment vertical="top" wrapText="1"/>
    </xf>
    <xf numFmtId="0" fontId="5" fillId="0" borderId="52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51" xfId="1" applyFont="1" applyBorder="1" applyAlignment="1">
      <alignment vertical="top" wrapText="1"/>
    </xf>
    <xf numFmtId="0" fontId="5" fillId="0" borderId="49" xfId="1" applyFont="1" applyBorder="1" applyAlignment="1">
      <alignment vertical="top" wrapText="1"/>
    </xf>
    <xf numFmtId="0" fontId="5" fillId="0" borderId="48" xfId="1" applyFont="1" applyBorder="1" applyAlignment="1">
      <alignment vertical="top" wrapText="1"/>
    </xf>
    <xf numFmtId="0" fontId="5" fillId="0" borderId="47" xfId="1" applyFont="1" applyBorder="1" applyAlignment="1">
      <alignment vertical="top" wrapText="1"/>
    </xf>
    <xf numFmtId="0" fontId="32" fillId="0" borderId="73" xfId="1" applyFont="1" applyBorder="1" applyAlignment="1">
      <alignment vertical="center"/>
    </xf>
    <xf numFmtId="0" fontId="32" fillId="0" borderId="71" xfId="1" applyFont="1" applyBorder="1" applyAlignment="1">
      <alignment vertical="center"/>
    </xf>
    <xf numFmtId="0" fontId="32" fillId="0" borderId="70" xfId="1" applyFont="1" applyBorder="1" applyAlignment="1">
      <alignment vertical="center"/>
    </xf>
    <xf numFmtId="0" fontId="13" fillId="4" borderId="72" xfId="1" applyFont="1" applyFill="1" applyBorder="1" applyAlignment="1" applyProtection="1">
      <alignment horizontal="left" vertical="center"/>
      <protection locked="0"/>
    </xf>
    <xf numFmtId="0" fontId="13" fillId="4" borderId="73" xfId="1" applyFont="1" applyFill="1" applyBorder="1" applyAlignment="1" applyProtection="1">
      <alignment horizontal="left" vertical="center"/>
      <protection locked="0"/>
    </xf>
    <xf numFmtId="0" fontId="13" fillId="4" borderId="71" xfId="1" applyFont="1" applyFill="1" applyBorder="1" applyAlignment="1" applyProtection="1">
      <alignment horizontal="left" vertical="center"/>
      <protection locked="0"/>
    </xf>
    <xf numFmtId="0" fontId="13" fillId="4" borderId="70" xfId="1" applyFont="1" applyFill="1" applyBorder="1" applyAlignment="1" applyProtection="1">
      <alignment horizontal="left" vertical="center"/>
      <protection locked="0"/>
    </xf>
    <xf numFmtId="0" fontId="13" fillId="4" borderId="45" xfId="1" applyFont="1" applyFill="1" applyBorder="1" applyAlignment="1" applyProtection="1">
      <alignment horizontal="left" vertical="center"/>
      <protection locked="0"/>
    </xf>
    <xf numFmtId="0" fontId="13" fillId="4" borderId="44" xfId="1" applyFont="1" applyFill="1" applyBorder="1" applyAlignment="1" applyProtection="1">
      <alignment horizontal="left" vertical="center"/>
      <protection locked="0"/>
    </xf>
    <xf numFmtId="0" fontId="13" fillId="4" borderId="43" xfId="1" applyFont="1" applyFill="1" applyBorder="1" applyAlignment="1" applyProtection="1">
      <alignment horizontal="left" vertical="center"/>
      <protection locked="0"/>
    </xf>
    <xf numFmtId="0" fontId="32" fillId="0" borderId="59" xfId="1" applyFont="1" applyBorder="1" applyAlignment="1">
      <alignment vertical="center"/>
    </xf>
    <xf numFmtId="0" fontId="32" fillId="0" borderId="79" xfId="1" applyFont="1" applyBorder="1" applyAlignment="1">
      <alignment vertical="center"/>
    </xf>
    <xf numFmtId="0" fontId="13" fillId="4" borderId="58" xfId="1" applyFont="1" applyFill="1" applyBorder="1" applyAlignment="1" applyProtection="1">
      <alignment horizontal="left" vertical="center"/>
      <protection locked="0"/>
    </xf>
    <xf numFmtId="0" fontId="13" fillId="4" borderId="75" xfId="1" applyFont="1" applyFill="1" applyBorder="1" applyAlignment="1" applyProtection="1">
      <alignment horizontal="left" vertical="center"/>
      <protection locked="0"/>
    </xf>
    <xf numFmtId="0" fontId="13" fillId="4" borderId="57" xfId="1" applyFont="1" applyFill="1" applyBorder="1" applyAlignment="1" applyProtection="1">
      <alignment horizontal="left" vertical="center"/>
      <protection locked="0"/>
    </xf>
    <xf numFmtId="0" fontId="13" fillId="4" borderId="56" xfId="1" applyFont="1" applyFill="1" applyBorder="1" applyAlignment="1" applyProtection="1">
      <alignment horizontal="left" vertical="center"/>
      <protection locked="0"/>
    </xf>
    <xf numFmtId="0" fontId="32" fillId="0" borderId="64" xfId="1" applyFont="1" applyBorder="1" applyAlignment="1">
      <alignment vertical="center"/>
    </xf>
    <xf numFmtId="0" fontId="32" fillId="0" borderId="65" xfId="1" applyFont="1" applyBorder="1" applyAlignment="1">
      <alignment vertical="center"/>
    </xf>
    <xf numFmtId="0" fontId="13" fillId="4" borderId="63" xfId="1" applyFont="1" applyFill="1" applyBorder="1" applyAlignment="1" applyProtection="1">
      <alignment horizontal="left" vertical="center"/>
      <protection locked="0"/>
    </xf>
    <xf numFmtId="0" fontId="13" fillId="4" borderId="84" xfId="1" applyFont="1" applyFill="1" applyBorder="1" applyAlignment="1" applyProtection="1">
      <alignment horizontal="left" vertical="center"/>
      <protection locked="0"/>
    </xf>
    <xf numFmtId="0" fontId="13" fillId="4" borderId="62" xfId="1" applyFont="1" applyFill="1" applyBorder="1" applyAlignment="1" applyProtection="1">
      <alignment horizontal="left" vertical="center"/>
      <protection locked="0"/>
    </xf>
    <xf numFmtId="0" fontId="13" fillId="4" borderId="61" xfId="1" applyFont="1" applyFill="1" applyBorder="1" applyAlignment="1" applyProtection="1">
      <alignment horizontal="left" vertical="center"/>
      <protection locked="0"/>
    </xf>
    <xf numFmtId="0" fontId="32" fillId="0" borderId="54" xfId="1" applyFont="1" applyBorder="1" applyAlignment="1">
      <alignment vertical="center"/>
    </xf>
    <xf numFmtId="0" fontId="32" fillId="0" borderId="53" xfId="1" applyFont="1" applyBorder="1" applyAlignment="1">
      <alignment vertical="center"/>
    </xf>
    <xf numFmtId="0" fontId="13" fillId="4" borderId="55" xfId="1" applyFont="1" applyFill="1" applyBorder="1" applyAlignment="1" applyProtection="1">
      <alignment horizontal="left" vertical="center"/>
      <protection locked="0"/>
    </xf>
    <xf numFmtId="0" fontId="13" fillId="4" borderId="54" xfId="1" applyFont="1" applyFill="1" applyBorder="1" applyAlignment="1" applyProtection="1">
      <alignment horizontal="left" vertical="center"/>
      <protection locked="0"/>
    </xf>
    <xf numFmtId="0" fontId="13" fillId="4" borderId="53" xfId="1" applyFont="1" applyFill="1" applyBorder="1" applyAlignment="1" applyProtection="1">
      <alignment horizontal="left" vertical="center"/>
      <protection locked="0"/>
    </xf>
    <xf numFmtId="0" fontId="13" fillId="4" borderId="50" xfId="1" applyFont="1" applyFill="1" applyBorder="1" applyAlignment="1" applyProtection="1">
      <alignment horizontal="left" vertical="center"/>
      <protection locked="0"/>
    </xf>
    <xf numFmtId="0" fontId="13" fillId="4" borderId="37" xfId="1" applyFont="1" applyFill="1" applyBorder="1" applyAlignment="1" applyProtection="1">
      <alignment horizontal="left" vertical="center"/>
      <protection locked="0"/>
    </xf>
    <xf numFmtId="0" fontId="13" fillId="4" borderId="38" xfId="1" applyFont="1" applyFill="1" applyBorder="1" applyAlignment="1" applyProtection="1">
      <alignment horizontal="left" vertical="center"/>
      <protection locked="0"/>
    </xf>
    <xf numFmtId="0" fontId="32" fillId="0" borderId="37" xfId="1" applyFont="1" applyBorder="1" applyAlignment="1">
      <alignment vertical="center" wrapText="1"/>
    </xf>
    <xf numFmtId="0" fontId="32" fillId="0" borderId="38" xfId="1" applyFont="1" applyBorder="1" applyAlignment="1">
      <alignment vertical="center" wrapText="1"/>
    </xf>
    <xf numFmtId="0" fontId="32" fillId="0" borderId="69" xfId="1" applyFont="1" applyBorder="1" applyAlignment="1">
      <alignment vertical="center"/>
    </xf>
    <xf numFmtId="0" fontId="32" fillId="0" borderId="80" xfId="1" applyFont="1" applyBorder="1" applyAlignment="1">
      <alignment vertical="center"/>
    </xf>
    <xf numFmtId="0" fontId="32" fillId="0" borderId="48" xfId="1" applyFont="1" applyBorder="1" applyAlignment="1">
      <alignment vertical="center"/>
    </xf>
    <xf numFmtId="0" fontId="32" fillId="0" borderId="47" xfId="1" applyFont="1" applyBorder="1" applyAlignment="1">
      <alignment vertical="center"/>
    </xf>
    <xf numFmtId="0" fontId="32" fillId="0" borderId="76" xfId="1" applyFont="1" applyBorder="1" applyAlignment="1">
      <alignment vertical="center"/>
    </xf>
    <xf numFmtId="0" fontId="32" fillId="0" borderId="39" xfId="1" applyFont="1" applyBorder="1" applyAlignment="1">
      <alignment vertical="center"/>
    </xf>
    <xf numFmtId="0" fontId="32" fillId="0" borderId="67" xfId="1" applyFont="1" applyBorder="1" applyAlignment="1">
      <alignment vertical="center"/>
    </xf>
    <xf numFmtId="0" fontId="13" fillId="4" borderId="68" xfId="1" applyFont="1" applyFill="1" applyBorder="1" applyAlignment="1" applyProtection="1">
      <alignment horizontal="left" vertical="center"/>
      <protection locked="0"/>
    </xf>
    <xf numFmtId="0" fontId="13" fillId="4" borderId="76" xfId="1" applyFont="1" applyFill="1" applyBorder="1" applyAlignment="1" applyProtection="1">
      <alignment horizontal="left" vertical="center"/>
      <protection locked="0"/>
    </xf>
    <xf numFmtId="0" fontId="13" fillId="4" borderId="39" xfId="1" applyFont="1" applyFill="1" applyBorder="1" applyAlignment="1" applyProtection="1">
      <alignment horizontal="left" vertical="center"/>
      <protection locked="0"/>
    </xf>
    <xf numFmtId="0" fontId="13" fillId="4" borderId="67" xfId="1" applyFont="1" applyFill="1" applyBorder="1" applyAlignment="1" applyProtection="1">
      <alignment horizontal="left" vertical="center"/>
      <protection locked="0"/>
    </xf>
    <xf numFmtId="0" fontId="32" fillId="0" borderId="75" xfId="1" applyFont="1" applyBorder="1" applyAlignment="1">
      <alignment vertical="center"/>
    </xf>
    <xf numFmtId="0" fontId="32" fillId="0" borderId="57" xfId="1" applyFont="1" applyBorder="1" applyAlignment="1">
      <alignment vertical="center"/>
    </xf>
    <xf numFmtId="0" fontId="32" fillId="0" borderId="56" xfId="1" applyFont="1" applyBorder="1" applyAlignment="1">
      <alignment vertical="center"/>
    </xf>
    <xf numFmtId="0" fontId="32" fillId="0" borderId="48" xfId="1" applyFont="1" applyBorder="1" applyAlignment="1" applyProtection="1">
      <alignment vertical="center"/>
      <protection locked="0"/>
    </xf>
    <xf numFmtId="0" fontId="32" fillId="0" borderId="47" xfId="1" applyFont="1" applyBorder="1" applyAlignment="1" applyProtection="1">
      <alignment vertical="center"/>
      <protection locked="0"/>
    </xf>
    <xf numFmtId="0" fontId="31" fillId="0" borderId="0" xfId="1" applyFont="1" applyAlignment="1">
      <alignment horizontal="center" vertical="center"/>
    </xf>
    <xf numFmtId="0" fontId="27" fillId="4" borderId="58" xfId="1" applyFont="1" applyFill="1" applyBorder="1" applyAlignment="1" applyProtection="1">
      <alignment horizontal="left" vertical="center"/>
      <protection locked="0"/>
    </xf>
    <xf numFmtId="0" fontId="27" fillId="4" borderId="75" xfId="1" applyFont="1" applyFill="1" applyBorder="1" applyAlignment="1" applyProtection="1">
      <alignment horizontal="left" vertical="center"/>
      <protection locked="0"/>
    </xf>
    <xf numFmtId="0" fontId="27" fillId="4" borderId="57" xfId="1" applyFont="1" applyFill="1" applyBorder="1" applyAlignment="1" applyProtection="1">
      <alignment horizontal="left" vertical="center"/>
      <protection locked="0"/>
    </xf>
    <xf numFmtId="0" fontId="27" fillId="4" borderId="56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right" vertical="center"/>
    </xf>
    <xf numFmtId="0" fontId="29" fillId="0" borderId="66" xfId="1" applyFont="1" applyBorder="1" applyAlignment="1">
      <alignment horizontal="center" vertical="center" wrapText="1"/>
    </xf>
    <xf numFmtId="0" fontId="29" fillId="0" borderId="64" xfId="1" applyFont="1" applyBorder="1" applyAlignment="1">
      <alignment horizontal="center" vertical="center" wrapText="1"/>
    </xf>
    <xf numFmtId="0" fontId="29" fillId="0" borderId="65" xfId="1" applyFont="1" applyBorder="1" applyAlignment="1">
      <alignment horizontal="center" vertical="center" wrapText="1"/>
    </xf>
    <xf numFmtId="0" fontId="34" fillId="0" borderId="78" xfId="1" applyFont="1" applyBorder="1" applyAlignment="1">
      <alignment horizontal="center" vertical="center"/>
    </xf>
    <xf numFmtId="0" fontId="29" fillId="0" borderId="63" xfId="1" applyFont="1" applyBorder="1" applyAlignment="1">
      <alignment horizontal="center" vertical="center"/>
    </xf>
    <xf numFmtId="0" fontId="29" fillId="0" borderId="84" xfId="1" applyFont="1" applyBorder="1" applyAlignment="1">
      <alignment horizontal="center" vertical="center"/>
    </xf>
    <xf numFmtId="0" fontId="29" fillId="0" borderId="62" xfId="1" applyFont="1" applyBorder="1" applyAlignment="1">
      <alignment horizontal="center" vertical="center"/>
    </xf>
    <xf numFmtId="0" fontId="29" fillId="0" borderId="61" xfId="1" applyFont="1" applyBorder="1" applyAlignment="1">
      <alignment horizontal="center" vertical="center"/>
    </xf>
    <xf numFmtId="0" fontId="27" fillId="4" borderId="72" xfId="1" applyFont="1" applyFill="1" applyBorder="1" applyAlignment="1" applyProtection="1">
      <alignment horizontal="left" vertical="center"/>
      <protection locked="0"/>
    </xf>
    <xf numFmtId="0" fontId="27" fillId="4" borderId="73" xfId="1" applyFont="1" applyFill="1" applyBorder="1" applyAlignment="1" applyProtection="1">
      <alignment horizontal="left" vertical="center"/>
      <protection locked="0"/>
    </xf>
    <xf numFmtId="0" fontId="27" fillId="4" borderId="71" xfId="1" applyFont="1" applyFill="1" applyBorder="1" applyAlignment="1" applyProtection="1">
      <alignment horizontal="left" vertical="center"/>
      <protection locked="0"/>
    </xf>
    <xf numFmtId="0" fontId="27" fillId="4" borderId="70" xfId="1" applyFont="1" applyFill="1" applyBorder="1" applyAlignment="1" applyProtection="1">
      <alignment horizontal="left" vertical="center"/>
      <protection locked="0"/>
    </xf>
    <xf numFmtId="0" fontId="13" fillId="4" borderId="49" xfId="1" applyFont="1" applyFill="1" applyBorder="1" applyAlignment="1" applyProtection="1">
      <alignment horizontal="left" vertical="center"/>
      <protection locked="0"/>
    </xf>
    <xf numFmtId="0" fontId="13" fillId="4" borderId="48" xfId="1" applyFont="1" applyFill="1" applyBorder="1" applyAlignment="1" applyProtection="1">
      <alignment horizontal="left" vertical="center"/>
      <protection locked="0"/>
    </xf>
    <xf numFmtId="0" fontId="32" fillId="0" borderId="83" xfId="1" applyFont="1" applyBorder="1" applyAlignment="1">
      <alignment vertical="center"/>
    </xf>
    <xf numFmtId="0" fontId="13" fillId="4" borderId="81" xfId="1" applyFont="1" applyFill="1" applyBorder="1" applyAlignment="1" applyProtection="1">
      <alignment horizontal="left" vertical="center"/>
      <protection locked="0"/>
    </xf>
    <xf numFmtId="0" fontId="13" fillId="4" borderId="85" xfId="1" applyFont="1" applyFill="1" applyBorder="1" applyAlignment="1" applyProtection="1">
      <alignment horizontal="left" vertical="center"/>
      <protection locked="0"/>
    </xf>
    <xf numFmtId="0" fontId="13" fillId="4" borderId="2" xfId="1" applyFont="1" applyFill="1" applyBorder="1" applyAlignment="1" applyProtection="1">
      <alignment horizontal="left" vertical="center"/>
      <protection locked="0"/>
    </xf>
    <xf numFmtId="0" fontId="13" fillId="4" borderId="82" xfId="1" applyFont="1" applyFill="1" applyBorder="1" applyAlignment="1" applyProtection="1">
      <alignment horizontal="left" vertical="center"/>
      <protection locked="0"/>
    </xf>
    <xf numFmtId="0" fontId="32" fillId="0" borderId="45" xfId="1" applyFont="1" applyBorder="1" applyAlignment="1" applyProtection="1">
      <alignment vertical="center"/>
      <protection locked="0"/>
    </xf>
    <xf numFmtId="0" fontId="32" fillId="0" borderId="44" xfId="1" applyFont="1" applyBorder="1" applyAlignment="1" applyProtection="1">
      <alignment vertical="center"/>
      <protection locked="0"/>
    </xf>
    <xf numFmtId="0" fontId="32" fillId="0" borderId="43" xfId="1" applyFont="1" applyBorder="1" applyAlignment="1" applyProtection="1">
      <alignment vertical="center"/>
      <protection locked="0"/>
    </xf>
    <xf numFmtId="0" fontId="32" fillId="0" borderId="37" xfId="1" applyFont="1" applyBorder="1" applyAlignment="1">
      <alignment vertical="center"/>
    </xf>
    <xf numFmtId="0" fontId="32" fillId="0" borderId="38" xfId="1" applyFont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4" borderId="90" xfId="1" applyFont="1" applyFill="1" applyBorder="1" applyAlignment="1" applyProtection="1">
      <alignment horizontal="center" vertical="center" wrapText="1"/>
      <protection locked="0"/>
    </xf>
    <xf numFmtId="0" fontId="5" fillId="4" borderId="42" xfId="1" applyFont="1" applyFill="1" applyBorder="1" applyAlignment="1" applyProtection="1">
      <alignment horizontal="center" vertical="center" wrapText="1"/>
      <protection locked="0"/>
    </xf>
    <xf numFmtId="0" fontId="13" fillId="4" borderId="86" xfId="1" applyFont="1" applyFill="1" applyBorder="1" applyAlignment="1" applyProtection="1">
      <alignment horizontal="left" vertical="center"/>
      <protection locked="0"/>
    </xf>
    <xf numFmtId="0" fontId="13" fillId="4" borderId="87" xfId="1" applyFont="1" applyFill="1" applyBorder="1" applyAlignment="1" applyProtection="1">
      <alignment horizontal="left" vertical="center"/>
      <protection locked="0"/>
    </xf>
    <xf numFmtId="0" fontId="13" fillId="4" borderId="88" xfId="1" applyFont="1" applyFill="1" applyBorder="1" applyAlignment="1" applyProtection="1">
      <alignment horizontal="left" vertical="center"/>
      <protection locked="0"/>
    </xf>
    <xf numFmtId="0" fontId="13" fillId="4" borderId="89" xfId="1" applyFont="1" applyFill="1" applyBorder="1" applyAlignment="1" applyProtection="1">
      <alignment horizontal="left" vertical="center"/>
      <protection locked="0"/>
    </xf>
    <xf numFmtId="0" fontId="32" fillId="0" borderId="83" xfId="1" applyFont="1" applyBorder="1" applyAlignment="1" applyProtection="1">
      <alignment vertical="center"/>
      <protection locked="0"/>
    </xf>
    <xf numFmtId="0" fontId="32" fillId="0" borderId="59" xfId="1" applyFont="1" applyBorder="1" applyAlignment="1" applyProtection="1">
      <alignment vertical="center"/>
      <protection locked="0"/>
    </xf>
    <xf numFmtId="0" fontId="32" fillId="0" borderId="79" xfId="1" applyFont="1" applyBorder="1" applyAlignment="1" applyProtection="1">
      <alignment vertical="center"/>
      <protection locked="0"/>
    </xf>
    <xf numFmtId="0" fontId="13" fillId="4" borderId="83" xfId="1" applyFont="1" applyFill="1" applyBorder="1" applyAlignment="1" applyProtection="1">
      <alignment horizontal="left" vertical="center"/>
      <protection locked="0"/>
    </xf>
    <xf numFmtId="0" fontId="13" fillId="4" borderId="59" xfId="1" applyFont="1" applyFill="1" applyBorder="1" applyAlignment="1" applyProtection="1">
      <alignment horizontal="left" vertical="center"/>
      <protection locked="0"/>
    </xf>
    <xf numFmtId="0" fontId="13" fillId="4" borderId="79" xfId="1" applyFont="1" applyFill="1" applyBorder="1" applyAlignment="1" applyProtection="1">
      <alignment horizontal="left" vertical="center"/>
      <protection locked="0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D299ECAC-1BC9-429C-A888-01885F656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113145</xdr:colOff>
      <xdr:row>29</xdr:row>
      <xdr:rowOff>48341</xdr:rowOff>
    </xdr:from>
    <xdr:ext cx="1423871" cy="773867"/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3145" y="7998053"/>
          <a:ext cx="1423871" cy="773867"/>
        </a:xfrm>
        <a:prstGeom prst="bracketPair">
          <a:avLst>
            <a:gd name="adj" fmla="val 43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様式自由。実施いただいた状況が分かるように、詳細な報告書や写真等を添付して下さい。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6</xdr:row>
          <xdr:rowOff>44450</xdr:rowOff>
        </xdr:from>
        <xdr:to>
          <xdr:col>5</xdr:col>
          <xdr:colOff>298450</xdr:colOff>
          <xdr:row>6</xdr:row>
          <xdr:rowOff>241300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7</xdr:row>
          <xdr:rowOff>44450</xdr:rowOff>
        </xdr:from>
        <xdr:to>
          <xdr:col>5</xdr:col>
          <xdr:colOff>298450</xdr:colOff>
          <xdr:row>7</xdr:row>
          <xdr:rowOff>241300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00000000-0008-0000-0300-00001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8</xdr:row>
          <xdr:rowOff>44450</xdr:rowOff>
        </xdr:from>
        <xdr:to>
          <xdr:col>5</xdr:col>
          <xdr:colOff>298450</xdr:colOff>
          <xdr:row>8</xdr:row>
          <xdr:rowOff>241300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:a16="http://schemas.microsoft.com/office/drawing/2014/main" id="{00000000-0008-0000-0300-00001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9</xdr:row>
          <xdr:rowOff>44450</xdr:rowOff>
        </xdr:from>
        <xdr:to>
          <xdr:col>5</xdr:col>
          <xdr:colOff>298450</xdr:colOff>
          <xdr:row>9</xdr:row>
          <xdr:rowOff>241300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:a16="http://schemas.microsoft.com/office/drawing/2014/main" id="{00000000-0008-0000-0300-00001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12</xdr:row>
          <xdr:rowOff>44450</xdr:rowOff>
        </xdr:from>
        <xdr:to>
          <xdr:col>5</xdr:col>
          <xdr:colOff>298450</xdr:colOff>
          <xdr:row>12</xdr:row>
          <xdr:rowOff>241300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:a16="http://schemas.microsoft.com/office/drawing/2014/main" id="{00000000-0008-0000-0300-00001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13</xdr:row>
          <xdr:rowOff>44450</xdr:rowOff>
        </xdr:from>
        <xdr:to>
          <xdr:col>5</xdr:col>
          <xdr:colOff>298450</xdr:colOff>
          <xdr:row>13</xdr:row>
          <xdr:rowOff>241300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  <a:ext uri="{FF2B5EF4-FFF2-40B4-BE49-F238E27FC236}">
                  <a16:creationId xmlns:a16="http://schemas.microsoft.com/office/drawing/2014/main" id="{00000000-0008-0000-0300-00001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14</xdr:row>
          <xdr:rowOff>44450</xdr:rowOff>
        </xdr:from>
        <xdr:to>
          <xdr:col>5</xdr:col>
          <xdr:colOff>298450</xdr:colOff>
          <xdr:row>14</xdr:row>
          <xdr:rowOff>241300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00000000-0008-0000-0300-00001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17</xdr:row>
          <xdr:rowOff>44450</xdr:rowOff>
        </xdr:from>
        <xdr:to>
          <xdr:col>5</xdr:col>
          <xdr:colOff>298450</xdr:colOff>
          <xdr:row>17</xdr:row>
          <xdr:rowOff>241300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3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18</xdr:row>
          <xdr:rowOff>44450</xdr:rowOff>
        </xdr:from>
        <xdr:to>
          <xdr:col>5</xdr:col>
          <xdr:colOff>298450</xdr:colOff>
          <xdr:row>18</xdr:row>
          <xdr:rowOff>241300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3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21</xdr:row>
          <xdr:rowOff>44450</xdr:rowOff>
        </xdr:from>
        <xdr:to>
          <xdr:col>5</xdr:col>
          <xdr:colOff>298450</xdr:colOff>
          <xdr:row>21</xdr:row>
          <xdr:rowOff>241300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3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22</xdr:row>
          <xdr:rowOff>44450</xdr:rowOff>
        </xdr:from>
        <xdr:to>
          <xdr:col>5</xdr:col>
          <xdr:colOff>298450</xdr:colOff>
          <xdr:row>22</xdr:row>
          <xdr:rowOff>241300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3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26</xdr:row>
          <xdr:rowOff>44450</xdr:rowOff>
        </xdr:from>
        <xdr:to>
          <xdr:col>5</xdr:col>
          <xdr:colOff>298450</xdr:colOff>
          <xdr:row>26</xdr:row>
          <xdr:rowOff>241300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00000000-0008-0000-0300-00002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27</xdr:row>
          <xdr:rowOff>44450</xdr:rowOff>
        </xdr:from>
        <xdr:to>
          <xdr:col>5</xdr:col>
          <xdr:colOff>298450</xdr:colOff>
          <xdr:row>27</xdr:row>
          <xdr:rowOff>241300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:a16="http://schemas.microsoft.com/office/drawing/2014/main" id="{00000000-0008-0000-0300-00002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28</xdr:row>
          <xdr:rowOff>44450</xdr:rowOff>
        </xdr:from>
        <xdr:to>
          <xdr:col>5</xdr:col>
          <xdr:colOff>298450</xdr:colOff>
          <xdr:row>28</xdr:row>
          <xdr:rowOff>241300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00000000-0008-0000-0300-00002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29</xdr:row>
          <xdr:rowOff>44450</xdr:rowOff>
        </xdr:from>
        <xdr:to>
          <xdr:col>5</xdr:col>
          <xdr:colOff>298450</xdr:colOff>
          <xdr:row>29</xdr:row>
          <xdr:rowOff>241300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00000000-0008-0000-0300-00002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31</xdr:row>
          <xdr:rowOff>44450</xdr:rowOff>
        </xdr:from>
        <xdr:to>
          <xdr:col>5</xdr:col>
          <xdr:colOff>298450</xdr:colOff>
          <xdr:row>31</xdr:row>
          <xdr:rowOff>241300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00000000-0008-0000-0300-00002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10</xdr:row>
          <xdr:rowOff>44450</xdr:rowOff>
        </xdr:from>
        <xdr:to>
          <xdr:col>5</xdr:col>
          <xdr:colOff>298450</xdr:colOff>
          <xdr:row>10</xdr:row>
          <xdr:rowOff>241300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00000000-0008-0000-0300-00002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11</xdr:row>
          <xdr:rowOff>44450</xdr:rowOff>
        </xdr:from>
        <xdr:to>
          <xdr:col>5</xdr:col>
          <xdr:colOff>298450</xdr:colOff>
          <xdr:row>11</xdr:row>
          <xdr:rowOff>241300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00000000-0008-0000-0300-00002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16</xdr:row>
          <xdr:rowOff>44450</xdr:rowOff>
        </xdr:from>
        <xdr:to>
          <xdr:col>5</xdr:col>
          <xdr:colOff>298450</xdr:colOff>
          <xdr:row>16</xdr:row>
          <xdr:rowOff>241300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  <a:ext uri="{FF2B5EF4-FFF2-40B4-BE49-F238E27FC236}">
                  <a16:creationId xmlns:a16="http://schemas.microsoft.com/office/drawing/2014/main" id="{00000000-0008-0000-0300-00002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15</xdr:row>
          <xdr:rowOff>44450</xdr:rowOff>
        </xdr:from>
        <xdr:to>
          <xdr:col>5</xdr:col>
          <xdr:colOff>298450</xdr:colOff>
          <xdr:row>15</xdr:row>
          <xdr:rowOff>241300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  <a:ext uri="{FF2B5EF4-FFF2-40B4-BE49-F238E27FC236}">
                  <a16:creationId xmlns:a16="http://schemas.microsoft.com/office/drawing/2014/main" id="{00000000-0008-0000-0300-00002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17</xdr:row>
          <xdr:rowOff>44450</xdr:rowOff>
        </xdr:from>
        <xdr:to>
          <xdr:col>5</xdr:col>
          <xdr:colOff>298450</xdr:colOff>
          <xdr:row>17</xdr:row>
          <xdr:rowOff>241300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  <a:ext uri="{FF2B5EF4-FFF2-40B4-BE49-F238E27FC236}">
                  <a16:creationId xmlns:a16="http://schemas.microsoft.com/office/drawing/2014/main" id="{00000000-0008-0000-0300-00002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15</xdr:row>
          <xdr:rowOff>44450</xdr:rowOff>
        </xdr:from>
        <xdr:to>
          <xdr:col>5</xdr:col>
          <xdr:colOff>298450</xdr:colOff>
          <xdr:row>15</xdr:row>
          <xdr:rowOff>241300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  <a:ext uri="{FF2B5EF4-FFF2-40B4-BE49-F238E27FC236}">
                  <a16:creationId xmlns:a16="http://schemas.microsoft.com/office/drawing/2014/main" id="{00000000-0008-0000-0300-00002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16</xdr:row>
          <xdr:rowOff>44450</xdr:rowOff>
        </xdr:from>
        <xdr:to>
          <xdr:col>5</xdr:col>
          <xdr:colOff>298450</xdr:colOff>
          <xdr:row>16</xdr:row>
          <xdr:rowOff>241300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:a16="http://schemas.microsoft.com/office/drawing/2014/main" id="{00000000-0008-0000-0300-00003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20</xdr:row>
          <xdr:rowOff>44450</xdr:rowOff>
        </xdr:from>
        <xdr:to>
          <xdr:col>5</xdr:col>
          <xdr:colOff>298450</xdr:colOff>
          <xdr:row>20</xdr:row>
          <xdr:rowOff>241300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:a16="http://schemas.microsoft.com/office/drawing/2014/main" id="{00000000-0008-0000-0300-00003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19</xdr:row>
          <xdr:rowOff>44450</xdr:rowOff>
        </xdr:from>
        <xdr:to>
          <xdr:col>5</xdr:col>
          <xdr:colOff>298450</xdr:colOff>
          <xdr:row>19</xdr:row>
          <xdr:rowOff>241300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id="{00000000-0008-0000-0300-00003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19</xdr:row>
          <xdr:rowOff>44450</xdr:rowOff>
        </xdr:from>
        <xdr:to>
          <xdr:col>5</xdr:col>
          <xdr:colOff>298450</xdr:colOff>
          <xdr:row>19</xdr:row>
          <xdr:rowOff>241300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:a16="http://schemas.microsoft.com/office/drawing/2014/main" id="{00000000-0008-0000-0300-00003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20</xdr:row>
          <xdr:rowOff>44450</xdr:rowOff>
        </xdr:from>
        <xdr:to>
          <xdr:col>5</xdr:col>
          <xdr:colOff>298450</xdr:colOff>
          <xdr:row>20</xdr:row>
          <xdr:rowOff>241300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  <a:ext uri="{FF2B5EF4-FFF2-40B4-BE49-F238E27FC236}">
                  <a16:creationId xmlns:a16="http://schemas.microsoft.com/office/drawing/2014/main" id="{00000000-0008-0000-0300-00003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23</xdr:row>
          <xdr:rowOff>44450</xdr:rowOff>
        </xdr:from>
        <xdr:to>
          <xdr:col>5</xdr:col>
          <xdr:colOff>298450</xdr:colOff>
          <xdr:row>23</xdr:row>
          <xdr:rowOff>241300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  <a:ext uri="{FF2B5EF4-FFF2-40B4-BE49-F238E27FC236}">
                  <a16:creationId xmlns:a16="http://schemas.microsoft.com/office/drawing/2014/main" id="{00000000-0008-0000-0300-00003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25</xdr:row>
          <xdr:rowOff>44450</xdr:rowOff>
        </xdr:from>
        <xdr:to>
          <xdr:col>5</xdr:col>
          <xdr:colOff>298450</xdr:colOff>
          <xdr:row>25</xdr:row>
          <xdr:rowOff>241300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  <a:ext uri="{FF2B5EF4-FFF2-40B4-BE49-F238E27FC236}">
                  <a16:creationId xmlns:a16="http://schemas.microsoft.com/office/drawing/2014/main" id="{00000000-0008-0000-0300-00003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24</xdr:row>
          <xdr:rowOff>44450</xdr:rowOff>
        </xdr:from>
        <xdr:to>
          <xdr:col>5</xdr:col>
          <xdr:colOff>298450</xdr:colOff>
          <xdr:row>24</xdr:row>
          <xdr:rowOff>241300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3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24</xdr:row>
          <xdr:rowOff>44450</xdr:rowOff>
        </xdr:from>
        <xdr:to>
          <xdr:col>5</xdr:col>
          <xdr:colOff>298450</xdr:colOff>
          <xdr:row>24</xdr:row>
          <xdr:rowOff>241300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3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35</xdr:row>
          <xdr:rowOff>44450</xdr:rowOff>
        </xdr:from>
        <xdr:to>
          <xdr:col>5</xdr:col>
          <xdr:colOff>298450</xdr:colOff>
          <xdr:row>35</xdr:row>
          <xdr:rowOff>241300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3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34</xdr:row>
          <xdr:rowOff>44450</xdr:rowOff>
        </xdr:from>
        <xdr:to>
          <xdr:col>5</xdr:col>
          <xdr:colOff>298450</xdr:colOff>
          <xdr:row>34</xdr:row>
          <xdr:rowOff>241300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3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33</xdr:row>
          <xdr:rowOff>44450</xdr:rowOff>
        </xdr:from>
        <xdr:to>
          <xdr:col>5</xdr:col>
          <xdr:colOff>298450</xdr:colOff>
          <xdr:row>33</xdr:row>
          <xdr:rowOff>241300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3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33</xdr:row>
          <xdr:rowOff>44450</xdr:rowOff>
        </xdr:from>
        <xdr:to>
          <xdr:col>5</xdr:col>
          <xdr:colOff>298450</xdr:colOff>
          <xdr:row>33</xdr:row>
          <xdr:rowOff>241300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3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588E-2762-4B5C-A7D5-4DC08C9BEEC5}">
  <sheetPr>
    <tabColor rgb="FFFF0000"/>
  </sheetPr>
  <dimension ref="A1:C19"/>
  <sheetViews>
    <sheetView tabSelected="1" zoomScaleNormal="100" zoomScaleSheetLayoutView="115" workbookViewId="0">
      <selection activeCell="C20" sqref="C20"/>
    </sheetView>
  </sheetViews>
  <sheetFormatPr defaultRowHeight="25" customHeight="1"/>
  <cols>
    <col min="1" max="1" width="22.6328125" bestFit="1" customWidth="1"/>
    <col min="2" max="2" width="76" customWidth="1"/>
    <col min="3" max="3" width="32.7265625" style="7" customWidth="1"/>
  </cols>
  <sheetData>
    <row r="1" spans="1:3" ht="25" customHeight="1">
      <c r="A1" s="48" t="s">
        <v>0</v>
      </c>
      <c r="C1" s="7" t="s">
        <v>1</v>
      </c>
    </row>
    <row r="2" spans="1:3" ht="33.65" customHeight="1" thickBot="1">
      <c r="A2" t="s">
        <v>2</v>
      </c>
      <c r="B2" s="26"/>
      <c r="C2" s="9" t="s">
        <v>3</v>
      </c>
    </row>
    <row r="3" spans="1:3" ht="25" customHeight="1" thickTop="1" thickBot="1">
      <c r="A3" t="s">
        <v>4</v>
      </c>
      <c r="B3" s="27"/>
      <c r="C3" s="8" t="s">
        <v>5</v>
      </c>
    </row>
    <row r="4" spans="1:3" ht="25" customHeight="1">
      <c r="A4" t="s">
        <v>6</v>
      </c>
      <c r="B4" s="28"/>
      <c r="C4" s="49" t="s">
        <v>7</v>
      </c>
    </row>
    <row r="5" spans="1:3" ht="25" customHeight="1" thickTop="1" thickBot="1">
      <c r="A5" t="s">
        <v>8</v>
      </c>
      <c r="B5" s="29"/>
      <c r="C5" s="7" t="s">
        <v>9</v>
      </c>
    </row>
    <row r="6" spans="1:3" ht="25" customHeight="1" thickTop="1" thickBot="1">
      <c r="A6" t="s">
        <v>10</v>
      </c>
      <c r="B6" s="29"/>
      <c r="C6" s="7" t="s">
        <v>11</v>
      </c>
    </row>
    <row r="7" spans="1:3" ht="25" customHeight="1" thickTop="1" thickBot="1">
      <c r="A7" t="s">
        <v>12</v>
      </c>
      <c r="B7" s="29"/>
      <c r="C7" s="7" t="s">
        <v>13</v>
      </c>
    </row>
    <row r="8" spans="1:3" ht="25" customHeight="1" thickTop="1">
      <c r="B8" s="30"/>
    </row>
    <row r="9" spans="1:3" ht="25" customHeight="1" thickBot="1">
      <c r="A9" t="s">
        <v>14</v>
      </c>
      <c r="B9" s="26"/>
      <c r="C9" s="9" t="s">
        <v>15</v>
      </c>
    </row>
    <row r="10" spans="1:3" ht="25" customHeight="1">
      <c r="A10" t="s">
        <v>16</v>
      </c>
      <c r="B10" s="31"/>
      <c r="C10" s="7" t="s">
        <v>17</v>
      </c>
    </row>
    <row r="11" spans="1:3" ht="25" customHeight="1" thickTop="1" thickBot="1">
      <c r="A11" t="s">
        <v>18</v>
      </c>
      <c r="B11" s="50"/>
      <c r="C11" s="7" t="s">
        <v>19</v>
      </c>
    </row>
    <row r="12" spans="1:3" ht="25" customHeight="1" thickTop="1">
      <c r="B12" s="30"/>
    </row>
    <row r="13" spans="1:3" ht="25" customHeight="1" thickBot="1">
      <c r="A13" t="s">
        <v>20</v>
      </c>
      <c r="B13" s="26"/>
      <c r="C13" s="9" t="s">
        <v>21</v>
      </c>
    </row>
    <row r="14" spans="1:3" ht="25" customHeight="1" thickTop="1" thickBot="1">
      <c r="A14" t="s">
        <v>22</v>
      </c>
      <c r="B14" s="26"/>
      <c r="C14" s="9" t="s">
        <v>23</v>
      </c>
    </row>
    <row r="15" spans="1:3" ht="25" customHeight="1" thickTop="1">
      <c r="B15" s="30"/>
    </row>
    <row r="16" spans="1:3" ht="25" customHeight="1" thickBot="1">
      <c r="A16" t="s">
        <v>24</v>
      </c>
      <c r="B16" s="29"/>
      <c r="C16" s="7" t="s">
        <v>13</v>
      </c>
    </row>
    <row r="17" spans="1:3" ht="25" customHeight="1" thickTop="1" thickBot="1">
      <c r="A17" t="s">
        <v>25</v>
      </c>
      <c r="B17" s="29"/>
      <c r="C17" s="7" t="s">
        <v>26</v>
      </c>
    </row>
    <row r="18" spans="1:3" ht="25" customHeight="1" thickTop="1" thickBot="1">
      <c r="A18" t="s">
        <v>27</v>
      </c>
      <c r="B18" s="29"/>
      <c r="C18" s="15" t="s">
        <v>28</v>
      </c>
    </row>
    <row r="19" spans="1:3" ht="25" customHeight="1" thickTop="1"/>
  </sheetData>
  <sheetProtection password="C6A4" sheet="1" objects="1" scenarios="1"/>
  <phoneticPr fontId="3"/>
  <dataValidations count="1">
    <dataValidation imeMode="off" allowBlank="1" showInputMessage="1" showErrorMessage="1" sqref="B13:B14 B2:B3 B9:B11" xr:uid="{A043604E-EB4E-4C53-B3EF-B5FC3E6B0D46}"/>
  </dataValidations>
  <pageMargins left="0.23622047244094491" right="0.23622047244094491" top="0.74803149606299213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6034-BF2B-42C0-810D-13BF57720371}">
  <sheetPr>
    <tabColor rgb="FFFF0000"/>
    <pageSetUpPr fitToPage="1"/>
  </sheetPr>
  <dimension ref="A1:G242"/>
  <sheetViews>
    <sheetView view="pageBreakPreview" topLeftCell="A13" zoomScale="115" zoomScaleNormal="100" zoomScaleSheetLayoutView="115" workbookViewId="0">
      <selection activeCell="H24" sqref="H24"/>
    </sheetView>
  </sheetViews>
  <sheetFormatPr defaultColWidth="9" defaultRowHeight="13"/>
  <cols>
    <col min="1" max="1" width="3.7265625" style="13" customWidth="1"/>
    <col min="2" max="2" width="15.6328125" style="13" customWidth="1"/>
    <col min="3" max="3" width="32.26953125" style="13" customWidth="1"/>
    <col min="4" max="4" width="13.6328125" style="13" customWidth="1"/>
    <col min="5" max="5" width="16.453125" style="13" customWidth="1"/>
    <col min="6" max="6" width="12.6328125" style="13" customWidth="1"/>
    <col min="7" max="16384" width="9" style="13"/>
  </cols>
  <sheetData>
    <row r="1" spans="1:6" s="19" customFormat="1" ht="13" customHeight="1">
      <c r="A1" s="82" t="s">
        <v>29</v>
      </c>
      <c r="B1" s="82"/>
      <c r="C1" s="82"/>
      <c r="D1" s="82"/>
      <c r="E1" s="82"/>
    </row>
    <row r="2" spans="1:6" s="19" customFormat="1" ht="19.5">
      <c r="A2" s="83" t="s">
        <v>30</v>
      </c>
      <c r="B2" s="83"/>
      <c r="C2" s="83"/>
      <c r="D2" s="83"/>
      <c r="E2" s="83"/>
    </row>
    <row r="3" spans="1:6" s="12" customFormat="1" ht="12" customHeight="1"/>
    <row r="4" spans="1:6" s="12" customFormat="1" ht="27.65" customHeight="1">
      <c r="A4" s="12" t="s">
        <v>31</v>
      </c>
    </row>
    <row r="5" spans="1:6" s="18" customFormat="1" ht="27.65" customHeight="1">
      <c r="A5" s="51"/>
      <c r="B5" s="84" t="s">
        <v>32</v>
      </c>
      <c r="C5" s="84"/>
      <c r="D5" s="16" t="s">
        <v>33</v>
      </c>
      <c r="E5" s="17" t="s">
        <v>34</v>
      </c>
    </row>
    <row r="6" spans="1:6" s="12" customFormat="1" ht="27.65" customHeight="1">
      <c r="A6" s="85" t="s">
        <v>35</v>
      </c>
      <c r="B6" s="86"/>
      <c r="C6" s="86"/>
      <c r="D6" s="76">
        <f>'①入力用　データシート'!B11</f>
        <v>0</v>
      </c>
      <c r="E6" s="77"/>
    </row>
    <row r="7" spans="1:6" s="12" customFormat="1" ht="27.65" customHeight="1">
      <c r="A7" s="87"/>
      <c r="B7" s="88"/>
      <c r="C7" s="88"/>
      <c r="D7" s="34"/>
      <c r="E7" s="35"/>
    </row>
    <row r="8" spans="1:6" s="12" customFormat="1" ht="27.65" customHeight="1">
      <c r="A8" s="79"/>
      <c r="B8" s="80"/>
      <c r="C8" s="81"/>
      <c r="D8" s="36"/>
      <c r="E8" s="35"/>
    </row>
    <row r="9" spans="1:6" s="12" customFormat="1" ht="27.65" customHeight="1">
      <c r="A9" s="79" t="s">
        <v>36</v>
      </c>
      <c r="B9" s="80"/>
      <c r="C9" s="81"/>
      <c r="D9" s="36"/>
      <c r="E9" s="37"/>
      <c r="F9" s="52"/>
    </row>
    <row r="10" spans="1:6" s="12" customFormat="1" ht="27.65" customHeight="1">
      <c r="A10" s="79"/>
      <c r="B10" s="80"/>
      <c r="C10" s="81"/>
      <c r="D10" s="34"/>
      <c r="E10" s="35"/>
    </row>
    <row r="11" spans="1:6" s="12" customFormat="1" ht="27.65" customHeight="1">
      <c r="A11" s="94"/>
      <c r="B11" s="95"/>
      <c r="C11" s="95"/>
      <c r="D11" s="38"/>
      <c r="E11" s="39"/>
    </row>
    <row r="12" spans="1:6" s="12" customFormat="1" ht="27.65" customHeight="1">
      <c r="A12" s="104" t="s">
        <v>37</v>
      </c>
      <c r="B12" s="92"/>
      <c r="C12" s="93"/>
      <c r="D12" s="71">
        <f>SUM(D6:D11)</f>
        <v>0</v>
      </c>
      <c r="E12" s="24"/>
    </row>
    <row r="13" spans="1:6" s="12" customFormat="1" ht="27.65" customHeight="1">
      <c r="A13" s="20" t="s">
        <v>38</v>
      </c>
    </row>
    <row r="14" spans="1:6" s="12" customFormat="1" ht="27.65" customHeight="1">
      <c r="A14" s="12" t="s">
        <v>39</v>
      </c>
    </row>
    <row r="15" spans="1:6" s="18" customFormat="1" ht="27.65" customHeight="1">
      <c r="A15" s="96" t="s">
        <v>40</v>
      </c>
      <c r="B15" s="97"/>
      <c r="C15" s="51" t="s">
        <v>41</v>
      </c>
      <c r="D15" s="16" t="s">
        <v>42</v>
      </c>
      <c r="E15" s="17" t="s">
        <v>34</v>
      </c>
    </row>
    <row r="16" spans="1:6" s="12" customFormat="1" ht="27.65" customHeight="1">
      <c r="A16" s="98" t="s">
        <v>43</v>
      </c>
      <c r="B16" s="99"/>
      <c r="C16" s="40"/>
      <c r="D16" s="32"/>
      <c r="E16" s="41"/>
    </row>
    <row r="17" spans="1:7" s="12" customFormat="1" ht="27.65" customHeight="1">
      <c r="A17" s="100"/>
      <c r="B17" s="101"/>
      <c r="C17" s="42"/>
      <c r="D17" s="34"/>
      <c r="E17" s="43"/>
    </row>
    <row r="18" spans="1:7" s="12" customFormat="1" ht="27.65" customHeight="1">
      <c r="A18" s="102" t="s">
        <v>44</v>
      </c>
      <c r="B18" s="103"/>
      <c r="C18" s="42"/>
      <c r="D18" s="34"/>
      <c r="E18" s="44"/>
    </row>
    <row r="19" spans="1:7" s="12" customFormat="1" ht="27.65" customHeight="1">
      <c r="A19" s="89"/>
      <c r="B19" s="90"/>
      <c r="C19" s="42"/>
      <c r="D19" s="34"/>
      <c r="E19" s="44"/>
    </row>
    <row r="20" spans="1:7" s="12" customFormat="1" ht="27.65" customHeight="1">
      <c r="A20" s="89" t="s">
        <v>45</v>
      </c>
      <c r="B20" s="90"/>
      <c r="C20" s="42"/>
      <c r="D20" s="34"/>
      <c r="E20" s="44"/>
    </row>
    <row r="21" spans="1:7" s="12" customFormat="1" ht="27.65" customHeight="1">
      <c r="A21" s="89"/>
      <c r="B21" s="90"/>
      <c r="C21" s="42"/>
      <c r="D21" s="34"/>
      <c r="E21" s="44"/>
    </row>
    <row r="22" spans="1:7" s="12" customFormat="1" ht="27.65" customHeight="1">
      <c r="A22" s="89" t="s">
        <v>46</v>
      </c>
      <c r="B22" s="90"/>
      <c r="C22" s="42"/>
      <c r="D22" s="34"/>
      <c r="E22" s="44"/>
    </row>
    <row r="23" spans="1:7" s="12" customFormat="1" ht="27.65" customHeight="1">
      <c r="A23" s="100"/>
      <c r="B23" s="101"/>
      <c r="C23" s="42"/>
      <c r="D23" s="34"/>
      <c r="E23" s="43"/>
    </row>
    <row r="24" spans="1:7" s="12" customFormat="1" ht="27.65" customHeight="1">
      <c r="A24" s="100"/>
      <c r="B24" s="101"/>
      <c r="C24" s="42"/>
      <c r="D24" s="34"/>
      <c r="E24" s="43"/>
    </row>
    <row r="25" spans="1:7" s="12" customFormat="1" ht="27.65" customHeight="1">
      <c r="A25" s="105"/>
      <c r="B25" s="106"/>
      <c r="C25" s="45"/>
      <c r="D25" s="38"/>
      <c r="E25" s="46"/>
    </row>
    <row r="26" spans="1:7" s="12" customFormat="1" ht="27.65" customHeight="1">
      <c r="A26" s="107" t="s">
        <v>47</v>
      </c>
      <c r="B26" s="108"/>
      <c r="C26" s="109"/>
      <c r="D26" s="72">
        <f>SUM(D13:D25)</f>
        <v>0</v>
      </c>
      <c r="E26" s="22"/>
    </row>
    <row r="27" spans="1:7" s="12" customFormat="1" ht="27.65" customHeight="1">
      <c r="A27" s="110" t="s">
        <v>48</v>
      </c>
      <c r="B27" s="111"/>
      <c r="C27" s="112"/>
      <c r="D27" s="47"/>
      <c r="E27" s="33"/>
    </row>
    <row r="28" spans="1:7" s="12" customFormat="1" ht="27.65" customHeight="1">
      <c r="A28" s="91" t="s">
        <v>49</v>
      </c>
      <c r="B28" s="92"/>
      <c r="C28" s="93"/>
      <c r="D28" s="71">
        <f>D26-D27</f>
        <v>0</v>
      </c>
      <c r="E28" s="21"/>
      <c r="F28" s="23" t="s">
        <v>50</v>
      </c>
      <c r="G28" s="73">
        <f>D12-D28</f>
        <v>0</v>
      </c>
    </row>
    <row r="29" spans="1:7" s="12" customFormat="1" ht="15">
      <c r="A29" s="78" t="s">
        <v>51</v>
      </c>
      <c r="B29" s="78"/>
      <c r="C29" s="78"/>
      <c r="D29" s="78"/>
      <c r="E29" s="78"/>
      <c r="G29" s="74" t="str">
        <f>IF(G28=0,"","ゼロ円にして下さい！")</f>
        <v/>
      </c>
    </row>
    <row r="30" spans="1:7" s="12" customFormat="1">
      <c r="A30" s="78" t="s">
        <v>52</v>
      </c>
      <c r="B30" s="78"/>
      <c r="C30" s="78"/>
      <c r="D30" s="78"/>
      <c r="E30" s="78"/>
    </row>
    <row r="31" spans="1:7" s="12" customFormat="1">
      <c r="A31" s="78" t="s">
        <v>53</v>
      </c>
      <c r="B31" s="78"/>
      <c r="C31" s="78"/>
      <c r="D31" s="78"/>
      <c r="E31" s="78"/>
    </row>
    <row r="32" spans="1:7" s="12" customFormat="1">
      <c r="A32" s="78" t="s">
        <v>54</v>
      </c>
      <c r="B32" s="78"/>
      <c r="C32" s="78"/>
      <c r="D32" s="78"/>
      <c r="E32" s="78"/>
    </row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</sheetData>
  <sheetProtection password="C6A4" sheet="1" objects="1" scenarios="1"/>
  <mergeCells count="28">
    <mergeCell ref="A29:E29"/>
    <mergeCell ref="A30:E30"/>
    <mergeCell ref="A31:E31"/>
    <mergeCell ref="A24:B24"/>
    <mergeCell ref="A25:B25"/>
    <mergeCell ref="A26:C26"/>
    <mergeCell ref="A27:C27"/>
    <mergeCell ref="A19:B19"/>
    <mergeCell ref="A21:B21"/>
    <mergeCell ref="A22:B22"/>
    <mergeCell ref="A12:C12"/>
    <mergeCell ref="A23:B23"/>
    <mergeCell ref="A32:E32"/>
    <mergeCell ref="A9:C9"/>
    <mergeCell ref="A1:E1"/>
    <mergeCell ref="A2:E2"/>
    <mergeCell ref="A10:C10"/>
    <mergeCell ref="B5:C5"/>
    <mergeCell ref="A6:C6"/>
    <mergeCell ref="A7:C7"/>
    <mergeCell ref="A8:C8"/>
    <mergeCell ref="A20:B20"/>
    <mergeCell ref="A28:C28"/>
    <mergeCell ref="A11:C11"/>
    <mergeCell ref="A15:B15"/>
    <mergeCell ref="A16:B16"/>
    <mergeCell ref="A17:B17"/>
    <mergeCell ref="A18:B18"/>
  </mergeCells>
  <phoneticPr fontId="3"/>
  <dataValidations count="1">
    <dataValidation imeMode="off" allowBlank="1" showInputMessage="1" showErrorMessage="1" sqref="G28:G29 D1:D28 D33:D1048576" xr:uid="{76C25BEA-DC72-474F-B56C-ACA4223A8CCA}"/>
  </dataValidations>
  <printOptions horizontalCentered="1"/>
  <pageMargins left="0.39370078740157483" right="0.39370078740157483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2"/>
  <sheetViews>
    <sheetView view="pageBreakPreview" topLeftCell="A22" zoomScale="115" zoomScaleNormal="130" zoomScaleSheetLayoutView="115" workbookViewId="0">
      <selection activeCell="Q26" sqref="Q26:AD26"/>
    </sheetView>
  </sheetViews>
  <sheetFormatPr defaultColWidth="2.08984375" defaultRowHeight="20.5" customHeight="1"/>
  <cols>
    <col min="1" max="16384" width="2.08984375" style="2"/>
  </cols>
  <sheetData>
    <row r="1" spans="1:49" ht="20.5" customHeight="1">
      <c r="A1" s="122" t="s">
        <v>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49" ht="20.5" customHeight="1">
      <c r="A2" s="3"/>
      <c r="AC2" s="10"/>
      <c r="AD2" s="114" t="str">
        <f>IF(ISBLANK('①入力用　データシート'!$B$2),"",TEXT('①入力用　データシート'!$B$2,"ggge"))</f>
        <v/>
      </c>
      <c r="AE2" s="114"/>
      <c r="AF2" s="114"/>
      <c r="AG2" s="114"/>
      <c r="AH2" s="115" t="s">
        <v>56</v>
      </c>
      <c r="AI2" s="115"/>
      <c r="AJ2" s="116" t="str">
        <f>IF(ISBLANK('①入力用　データシート'!$B$2),"",TEXT('①入力用　データシート'!$B$2,"m"))</f>
        <v/>
      </c>
      <c r="AK2" s="116"/>
      <c r="AL2" s="117" t="s">
        <v>57</v>
      </c>
      <c r="AM2" s="117"/>
      <c r="AN2" s="116" t="str">
        <f>IF(ISBLANK('①入力用　データシート'!$B$2),"",TEXT('①入力用　データシート'!$B$2,"d"))</f>
        <v/>
      </c>
      <c r="AO2" s="116"/>
      <c r="AP2" s="117" t="s">
        <v>58</v>
      </c>
      <c r="AQ2" s="117"/>
      <c r="AU2" s="11"/>
      <c r="AV2" s="11"/>
      <c r="AW2" s="11"/>
    </row>
    <row r="3" spans="1:49" ht="20.5" customHeight="1">
      <c r="A3" s="1" t="s">
        <v>59</v>
      </c>
    </row>
    <row r="4" spans="1:49" ht="20.5" customHeight="1">
      <c r="A4" s="1"/>
    </row>
    <row r="5" spans="1:49" ht="20.5" customHeight="1">
      <c r="V5" s="5" t="s">
        <v>60</v>
      </c>
    </row>
    <row r="6" spans="1:49" ht="26.15" customHeight="1">
      <c r="K6" s="4"/>
      <c r="L6" s="4"/>
      <c r="M6" s="4"/>
      <c r="N6" s="4"/>
      <c r="O6" s="119" t="s">
        <v>61</v>
      </c>
      <c r="P6" s="119"/>
      <c r="Q6" s="119"/>
      <c r="R6" s="119"/>
      <c r="S6" s="119"/>
      <c r="T6" s="119"/>
      <c r="U6" s="119"/>
      <c r="V6" s="119"/>
      <c r="X6" s="118">
        <f>'①入力用　データシート'!B4</f>
        <v>0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9" ht="26.15" customHeight="1">
      <c r="O7" s="119" t="s">
        <v>62</v>
      </c>
      <c r="P7" s="119"/>
      <c r="Q7" s="119"/>
      <c r="R7" s="119"/>
      <c r="S7" s="119"/>
      <c r="T7" s="119"/>
      <c r="U7" s="119"/>
      <c r="V7" s="119"/>
      <c r="X7" s="118">
        <f>'①入力用　データシート'!B5</f>
        <v>0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</row>
    <row r="8" spans="1:49" ht="26.15" customHeight="1">
      <c r="O8" s="119" t="s">
        <v>63</v>
      </c>
      <c r="P8" s="119"/>
      <c r="Q8" s="119"/>
      <c r="R8" s="119"/>
      <c r="S8" s="119"/>
      <c r="T8" s="119"/>
      <c r="U8" s="119"/>
      <c r="V8" s="119"/>
      <c r="W8" s="5"/>
      <c r="X8" s="118" t="str">
        <f>'①入力用　データシート'!B6&amp;"　"&amp;'①入力用　データシート'!B7</f>
        <v>　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</row>
    <row r="10" spans="1:49" ht="20.5" customHeight="1">
      <c r="A10" s="125" t="s">
        <v>64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</row>
    <row r="12" spans="1:49" ht="20.5" customHeight="1">
      <c r="A12" s="113" t="str">
        <f>IF(ISBLANK('①入力用　データシート'!$B$9),"",TEXT('①入力用　データシート'!$B$9,"ggge"))&amp;"年"&amp;IF(ISBLANK('①入力用　データシート'!$B$9),"",TEXT('①入力用　データシート'!$B$9,"m"))&amp;"月"&amp;IF(ISBLANK('①入力用　データシート'!$B$9),"",TEXT('①入力用　データシート'!$B$9,"d"))&amp;"日付け４舞港振特第"&amp;'①入力用　データシート'!$B$10&amp;"号で交付決定のあった上記事業について、中小企業輸出チャレンジ補助金交付要綱第１１条に基づき、事業実施の実績を下記及び別紙のとおり報告します。"</f>
        <v>年月日付け４舞港振特第号で交付決定のあった上記事業について、中小企業輸出チャレンジ補助金交付要綱第１１条に基づき、事業実施の実績を下記及び別紙のとおり報告します。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</row>
    <row r="13" spans="1:49" ht="20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</row>
    <row r="14" spans="1:49" ht="20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</row>
    <row r="15" spans="1:49" ht="20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</row>
    <row r="16" spans="1:49" ht="20.5" customHeight="1">
      <c r="A16" s="125" t="s">
        <v>65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</row>
    <row r="18" spans="1:43" ht="20.5" customHeight="1">
      <c r="A18" s="124" t="s">
        <v>66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P18" s="126">
        <f>'①入力用　データシート'!B13</f>
        <v>0</v>
      </c>
      <c r="Q18" s="126"/>
      <c r="R18" s="126"/>
      <c r="S18" s="126"/>
      <c r="T18" s="126"/>
      <c r="U18" s="126"/>
      <c r="V18" s="126"/>
      <c r="W18" s="126"/>
      <c r="X18" s="126"/>
      <c r="Y18" s="126"/>
      <c r="AA18" s="2" t="s">
        <v>67</v>
      </c>
      <c r="AD18" s="127">
        <f>'①入力用　データシート'!B14</f>
        <v>0</v>
      </c>
      <c r="AE18" s="127"/>
      <c r="AF18" s="127"/>
      <c r="AG18" s="127"/>
      <c r="AH18" s="127"/>
      <c r="AI18" s="127"/>
      <c r="AJ18" s="127"/>
      <c r="AK18" s="127"/>
      <c r="AL18" s="127"/>
      <c r="AM18" s="14" t="s">
        <v>68</v>
      </c>
      <c r="AN18" s="14"/>
      <c r="AO18" s="14"/>
      <c r="AP18" s="14"/>
    </row>
    <row r="20" spans="1:43" ht="20.5" customHeight="1">
      <c r="A20" s="124" t="s">
        <v>69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P20" s="2" t="s">
        <v>70</v>
      </c>
    </row>
    <row r="22" spans="1:43" ht="20.5" customHeight="1">
      <c r="A22" s="124" t="s">
        <v>71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Q22" s="120" t="str">
        <f>DBCS(TEXT('①入力用　データシート'!B11,"#,0"))</f>
        <v>０</v>
      </c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25"/>
      <c r="AF22" s="25"/>
      <c r="AG22" s="25" t="s">
        <v>72</v>
      </c>
    </row>
    <row r="24" spans="1:43" ht="20.5" customHeight="1">
      <c r="A24" s="124" t="s">
        <v>73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Q24" s="120" t="str">
        <f>DBCS(TEXT('②入力・印刷用　収支決算書'!D28,"#,0"))</f>
        <v>０</v>
      </c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25"/>
      <c r="AF24" s="25"/>
      <c r="AG24" s="25" t="s">
        <v>72</v>
      </c>
    </row>
    <row r="26" spans="1:43" ht="20.5" customHeight="1">
      <c r="A26" s="124" t="s">
        <v>74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Q26" s="120" t="str">
        <f>IF('②入力・印刷用　収支決算書'!D28&lt;750000,DBCS(TEXT(ROUNDDOWN('②入力・印刷用　収支決算書'!D28*2/3,-3),"#,0")),DBCS(TEXT(500000,"#,0")))</f>
        <v>０</v>
      </c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25"/>
      <c r="AF26" s="25"/>
      <c r="AG26" s="25" t="s">
        <v>72</v>
      </c>
    </row>
    <row r="27" spans="1:43" ht="20.5" customHeight="1">
      <c r="A27" s="2" t="s">
        <v>75</v>
      </c>
    </row>
    <row r="29" spans="1:43" ht="20.5" customHeight="1">
      <c r="O29" s="6" t="s">
        <v>76</v>
      </c>
    </row>
    <row r="30" spans="1:43" ht="14">
      <c r="O30" s="119" t="s">
        <v>77</v>
      </c>
      <c r="P30" s="119"/>
      <c r="Q30" s="119"/>
      <c r="R30" s="119"/>
      <c r="S30" s="119"/>
      <c r="T30" s="119"/>
      <c r="U30" s="119"/>
      <c r="V30" s="119"/>
      <c r="X30" s="129">
        <f>'①入力用　データシート'!B16</f>
        <v>0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</row>
    <row r="31" spans="1:43" ht="14">
      <c r="O31" s="119" t="s">
        <v>78</v>
      </c>
      <c r="P31" s="119"/>
      <c r="Q31" s="119"/>
      <c r="R31" s="119"/>
      <c r="S31" s="119"/>
      <c r="T31" s="119"/>
      <c r="U31" s="119"/>
      <c r="V31" s="119"/>
      <c r="W31" s="5"/>
      <c r="X31" s="128">
        <f>'①入力用　データシート'!B17</f>
        <v>0</v>
      </c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</row>
    <row r="32" spans="1:43" ht="14">
      <c r="O32" s="119" t="s">
        <v>79</v>
      </c>
      <c r="P32" s="119"/>
      <c r="Q32" s="119"/>
      <c r="R32" s="119"/>
      <c r="S32" s="119"/>
      <c r="T32" s="119"/>
      <c r="U32" s="119"/>
      <c r="V32" s="119"/>
      <c r="W32" s="5"/>
      <c r="X32" s="128">
        <f>'①入力用　データシート'!B18</f>
        <v>0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</row>
  </sheetData>
  <sheetProtection password="C6A4" sheet="1" objects="1" scenarios="1"/>
  <mergeCells count="32">
    <mergeCell ref="O32:V32"/>
    <mergeCell ref="X32:AQ32"/>
    <mergeCell ref="O31:V31"/>
    <mergeCell ref="X31:AQ31"/>
    <mergeCell ref="O30:V30"/>
    <mergeCell ref="X30:AQ30"/>
    <mergeCell ref="Q24:AD24"/>
    <mergeCell ref="Q26:AD26"/>
    <mergeCell ref="A1:T1"/>
    <mergeCell ref="A26:K26"/>
    <mergeCell ref="A24:K24"/>
    <mergeCell ref="X7:AQ7"/>
    <mergeCell ref="A16:AQ16"/>
    <mergeCell ref="A20:K20"/>
    <mergeCell ref="A22:K22"/>
    <mergeCell ref="P18:Y18"/>
    <mergeCell ref="Q22:AD22"/>
    <mergeCell ref="A18:K18"/>
    <mergeCell ref="AD18:AL18"/>
    <mergeCell ref="AN2:AO2"/>
    <mergeCell ref="AP2:AQ2"/>
    <mergeCell ref="A10:AQ10"/>
    <mergeCell ref="A12:AQ15"/>
    <mergeCell ref="AD2:AG2"/>
    <mergeCell ref="AH2:AI2"/>
    <mergeCell ref="AJ2:AK2"/>
    <mergeCell ref="AL2:AM2"/>
    <mergeCell ref="X6:AQ6"/>
    <mergeCell ref="X8:AQ8"/>
    <mergeCell ref="O6:V6"/>
    <mergeCell ref="O7:V7"/>
    <mergeCell ref="O8:V8"/>
  </mergeCells>
  <phoneticPr fontId="3"/>
  <printOptions horizontalCentered="1"/>
  <pageMargins left="0.43307086614173229" right="0.43307086614173229" top="0.94488188976377963" bottom="0.35433070866141736" header="0.31496062992125984" footer="0.31496062992125984"/>
  <pageSetup paperSize="9" fitToHeight="0" orientation="portrait" r:id="rId1"/>
  <ignoredErrors>
    <ignoredError sqref="AJ2 AN2 X6 X7:AQ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2E0A5-CE55-44D4-B402-7ACBF3EA40F5}">
  <sheetPr>
    <tabColor rgb="FFFF0000"/>
  </sheetPr>
  <dimension ref="A1:AC38"/>
  <sheetViews>
    <sheetView view="pageBreakPreview" topLeftCell="A19" zoomScale="130" zoomScaleNormal="100" zoomScaleSheetLayoutView="130" workbookViewId="0">
      <selection activeCell="V29" sqref="V29"/>
    </sheetView>
  </sheetViews>
  <sheetFormatPr defaultColWidth="4.90625" defaultRowHeight="13"/>
  <cols>
    <col min="1" max="6" width="4.90625" style="55"/>
    <col min="7" max="19" width="4.90625" style="54"/>
    <col min="20" max="20" width="2.453125" style="54" customWidth="1"/>
    <col min="21" max="21" width="9.08984375" style="53" customWidth="1"/>
    <col min="22" max="22" width="4.90625" style="53"/>
    <col min="23" max="16384" width="4.90625" style="54"/>
  </cols>
  <sheetData>
    <row r="1" spans="1:29" s="64" customFormat="1" ht="25" customHeight="1">
      <c r="A1" s="187" t="s">
        <v>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66"/>
      <c r="U1" s="65"/>
      <c r="V1" s="65"/>
    </row>
    <row r="2" spans="1:29" ht="29.5" customHeight="1">
      <c r="J2" s="192">
        <f>'①入力用　データシート'!B5</f>
        <v>0</v>
      </c>
      <c r="K2" s="192"/>
      <c r="L2" s="192"/>
      <c r="M2" s="192"/>
      <c r="N2" s="192"/>
      <c r="O2" s="192"/>
      <c r="P2" s="192"/>
      <c r="Q2" s="192"/>
      <c r="R2" s="192"/>
      <c r="S2" s="192"/>
      <c r="U2" s="53" t="s">
        <v>81</v>
      </c>
      <c r="W2" s="56"/>
      <c r="X2" s="56"/>
      <c r="Y2" s="56"/>
      <c r="Z2" s="56"/>
      <c r="AA2" s="56"/>
      <c r="AB2" s="56"/>
      <c r="AC2" s="56"/>
    </row>
    <row r="3" spans="1:29" ht="20.5" customHeight="1">
      <c r="A3" s="54" t="s">
        <v>82</v>
      </c>
      <c r="B3" s="54"/>
      <c r="C3" s="54"/>
      <c r="D3" s="54"/>
      <c r="E3" s="54"/>
      <c r="F3" s="54"/>
      <c r="R3" s="57"/>
      <c r="Z3" s="58"/>
    </row>
    <row r="4" spans="1:29" ht="11.5" customHeight="1">
      <c r="A4" s="54"/>
      <c r="B4" s="54"/>
      <c r="C4" s="54"/>
      <c r="D4" s="54"/>
      <c r="E4" s="54"/>
      <c r="F4" s="54"/>
      <c r="R4" s="58"/>
    </row>
    <row r="5" spans="1:29" s="64" customFormat="1" ht="19.5">
      <c r="A5" s="63" t="s">
        <v>83</v>
      </c>
      <c r="U5" s="65"/>
      <c r="V5" s="65"/>
    </row>
    <row r="6" spans="1:29" s="70" customFormat="1" ht="15">
      <c r="A6" s="193" t="s">
        <v>84</v>
      </c>
      <c r="B6" s="194"/>
      <c r="C6" s="194"/>
      <c r="D6" s="194"/>
      <c r="E6" s="195"/>
      <c r="F6" s="68" t="s">
        <v>85</v>
      </c>
      <c r="G6" s="196" t="s">
        <v>86</v>
      </c>
      <c r="H6" s="196"/>
      <c r="I6" s="196"/>
      <c r="J6" s="196"/>
      <c r="K6" s="196"/>
      <c r="L6" s="197" t="s">
        <v>87</v>
      </c>
      <c r="M6" s="198"/>
      <c r="N6" s="198"/>
      <c r="O6" s="198"/>
      <c r="P6" s="199"/>
      <c r="Q6" s="199"/>
      <c r="R6" s="199"/>
      <c r="S6" s="200"/>
      <c r="T6" s="64"/>
      <c r="U6" s="69"/>
      <c r="V6" s="69"/>
    </row>
    <row r="7" spans="1:29" ht="21.65" customHeight="1">
      <c r="A7" s="130" t="s">
        <v>88</v>
      </c>
      <c r="B7" s="131"/>
      <c r="C7" s="131"/>
      <c r="D7" s="131"/>
      <c r="E7" s="132"/>
      <c r="F7" s="59"/>
      <c r="G7" s="139" t="s">
        <v>89</v>
      </c>
      <c r="H7" s="140"/>
      <c r="I7" s="140"/>
      <c r="J7" s="140"/>
      <c r="K7" s="141"/>
      <c r="L7" s="201"/>
      <c r="M7" s="202"/>
      <c r="N7" s="202"/>
      <c r="O7" s="202"/>
      <c r="P7" s="203"/>
      <c r="Q7" s="203"/>
      <c r="R7" s="203"/>
      <c r="S7" s="204"/>
      <c r="U7" s="53" t="s">
        <v>90</v>
      </c>
    </row>
    <row r="8" spans="1:29" ht="21.65" customHeight="1">
      <c r="A8" s="133"/>
      <c r="B8" s="134"/>
      <c r="C8" s="134"/>
      <c r="D8" s="134"/>
      <c r="E8" s="135"/>
      <c r="F8" s="60"/>
      <c r="G8" s="182" t="s">
        <v>91</v>
      </c>
      <c r="H8" s="183" t="s">
        <v>91</v>
      </c>
      <c r="I8" s="183" t="s">
        <v>91</v>
      </c>
      <c r="J8" s="183" t="s">
        <v>91</v>
      </c>
      <c r="K8" s="184" t="s">
        <v>91</v>
      </c>
      <c r="L8" s="188"/>
      <c r="M8" s="189"/>
      <c r="N8" s="189"/>
      <c r="O8" s="189"/>
      <c r="P8" s="190"/>
      <c r="Q8" s="190"/>
      <c r="R8" s="190"/>
      <c r="S8" s="191"/>
      <c r="U8" s="53" t="s">
        <v>92</v>
      </c>
    </row>
    <row r="9" spans="1:29" ht="21.65" customHeight="1">
      <c r="A9" s="133"/>
      <c r="B9" s="134"/>
      <c r="C9" s="134"/>
      <c r="D9" s="134"/>
      <c r="E9" s="135"/>
      <c r="F9" s="60"/>
      <c r="G9" s="182" t="s">
        <v>93</v>
      </c>
      <c r="H9" s="183" t="s">
        <v>93</v>
      </c>
      <c r="I9" s="183" t="s">
        <v>93</v>
      </c>
      <c r="J9" s="183" t="s">
        <v>93</v>
      </c>
      <c r="K9" s="184" t="s">
        <v>93</v>
      </c>
      <c r="L9" s="151"/>
      <c r="M9" s="152"/>
      <c r="N9" s="152"/>
      <c r="O9" s="152"/>
      <c r="P9" s="153"/>
      <c r="Q9" s="153"/>
      <c r="R9" s="153"/>
      <c r="S9" s="154"/>
    </row>
    <row r="10" spans="1:29" ht="21.65" customHeight="1">
      <c r="A10" s="133"/>
      <c r="B10" s="134"/>
      <c r="C10" s="134"/>
      <c r="D10" s="134"/>
      <c r="E10" s="135"/>
      <c r="F10" s="60"/>
      <c r="G10" s="182" t="s">
        <v>94</v>
      </c>
      <c r="H10" s="183" t="s">
        <v>94</v>
      </c>
      <c r="I10" s="183" t="s">
        <v>94</v>
      </c>
      <c r="J10" s="183" t="s">
        <v>94</v>
      </c>
      <c r="K10" s="184" t="s">
        <v>94</v>
      </c>
      <c r="L10" s="188"/>
      <c r="M10" s="189"/>
      <c r="N10" s="189"/>
      <c r="O10" s="189"/>
      <c r="P10" s="190"/>
      <c r="Q10" s="190"/>
      <c r="R10" s="190"/>
      <c r="S10" s="191"/>
      <c r="U10" s="53" t="s">
        <v>95</v>
      </c>
    </row>
    <row r="11" spans="1:29" ht="21.65" customHeight="1">
      <c r="A11" s="133"/>
      <c r="B11" s="134"/>
      <c r="C11" s="134"/>
      <c r="D11" s="134"/>
      <c r="E11" s="135"/>
      <c r="F11" s="60"/>
      <c r="G11" s="207" t="s">
        <v>96</v>
      </c>
      <c r="H11" s="149"/>
      <c r="I11" s="149"/>
      <c r="J11" s="149"/>
      <c r="K11" s="150"/>
      <c r="L11" s="188"/>
      <c r="M11" s="189"/>
      <c r="N11" s="189"/>
      <c r="O11" s="189"/>
      <c r="P11" s="190"/>
      <c r="Q11" s="190"/>
      <c r="R11" s="190"/>
      <c r="S11" s="191"/>
    </row>
    <row r="12" spans="1:29" ht="21.65" customHeight="1">
      <c r="A12" s="133"/>
      <c r="B12" s="134"/>
      <c r="C12" s="134"/>
      <c r="D12" s="134"/>
      <c r="E12" s="135"/>
      <c r="F12" s="60"/>
      <c r="G12" s="207"/>
      <c r="H12" s="149"/>
      <c r="I12" s="149"/>
      <c r="J12" s="149"/>
      <c r="K12" s="150"/>
      <c r="L12" s="188"/>
      <c r="M12" s="189"/>
      <c r="N12" s="189"/>
      <c r="O12" s="189"/>
      <c r="P12" s="190"/>
      <c r="Q12" s="190"/>
      <c r="R12" s="190"/>
      <c r="S12" s="191"/>
    </row>
    <row r="13" spans="1:29" ht="21.65" customHeight="1">
      <c r="A13" s="136"/>
      <c r="B13" s="137"/>
      <c r="C13" s="137"/>
      <c r="D13" s="137"/>
      <c r="E13" s="138"/>
      <c r="F13" s="67"/>
      <c r="G13" s="185"/>
      <c r="H13" s="185"/>
      <c r="I13" s="185"/>
      <c r="J13" s="185"/>
      <c r="K13" s="186"/>
      <c r="L13" s="205"/>
      <c r="M13" s="206"/>
      <c r="N13" s="206"/>
      <c r="O13" s="206"/>
      <c r="P13" s="206"/>
      <c r="Q13" s="147"/>
      <c r="R13" s="147"/>
      <c r="S13" s="148"/>
    </row>
    <row r="14" spans="1:29" ht="21.65" customHeight="1">
      <c r="A14" s="133" t="s">
        <v>97</v>
      </c>
      <c r="B14" s="134"/>
      <c r="C14" s="134"/>
      <c r="D14" s="134"/>
      <c r="E14" s="135"/>
      <c r="F14" s="62"/>
      <c r="G14" s="175" t="s">
        <v>98</v>
      </c>
      <c r="H14" s="176"/>
      <c r="I14" s="176"/>
      <c r="J14" s="176"/>
      <c r="K14" s="177"/>
      <c r="L14" s="178"/>
      <c r="M14" s="179"/>
      <c r="N14" s="179"/>
      <c r="O14" s="179"/>
      <c r="P14" s="180"/>
      <c r="Q14" s="180"/>
      <c r="R14" s="180"/>
      <c r="S14" s="181"/>
    </row>
    <row r="15" spans="1:29" ht="21.65" customHeight="1">
      <c r="A15" s="133"/>
      <c r="B15" s="134"/>
      <c r="C15" s="134"/>
      <c r="D15" s="134"/>
      <c r="E15" s="135"/>
      <c r="F15" s="60"/>
      <c r="G15" s="182" t="s">
        <v>99</v>
      </c>
      <c r="H15" s="183" t="s">
        <v>99</v>
      </c>
      <c r="I15" s="183" t="s">
        <v>99</v>
      </c>
      <c r="J15" s="183" t="s">
        <v>99</v>
      </c>
      <c r="K15" s="184" t="s">
        <v>99</v>
      </c>
      <c r="L15" s="151"/>
      <c r="M15" s="152"/>
      <c r="N15" s="152"/>
      <c r="O15" s="152"/>
      <c r="P15" s="153"/>
      <c r="Q15" s="153"/>
      <c r="R15" s="153"/>
      <c r="S15" s="154"/>
    </row>
    <row r="16" spans="1:29" ht="21.65" customHeight="1">
      <c r="A16" s="133"/>
      <c r="B16" s="134"/>
      <c r="C16" s="134"/>
      <c r="D16" s="134"/>
      <c r="E16" s="135"/>
      <c r="F16" s="60"/>
      <c r="G16" s="207" t="s">
        <v>96</v>
      </c>
      <c r="H16" s="149"/>
      <c r="I16" s="149"/>
      <c r="J16" s="149"/>
      <c r="K16" s="150"/>
      <c r="L16" s="188"/>
      <c r="M16" s="189"/>
      <c r="N16" s="189"/>
      <c r="O16" s="189"/>
      <c r="P16" s="190"/>
      <c r="Q16" s="190"/>
      <c r="R16" s="190"/>
      <c r="S16" s="191"/>
    </row>
    <row r="17" spans="1:19" ht="21.65" customHeight="1">
      <c r="A17" s="133"/>
      <c r="B17" s="134"/>
      <c r="C17" s="134"/>
      <c r="D17" s="134"/>
      <c r="E17" s="135"/>
      <c r="F17" s="60"/>
      <c r="G17" s="207"/>
      <c r="H17" s="149"/>
      <c r="I17" s="149"/>
      <c r="J17" s="149"/>
      <c r="K17" s="150"/>
      <c r="L17" s="188"/>
      <c r="M17" s="189"/>
      <c r="N17" s="189"/>
      <c r="O17" s="189"/>
      <c r="P17" s="190"/>
      <c r="Q17" s="190"/>
      <c r="R17" s="190"/>
      <c r="S17" s="191"/>
    </row>
    <row r="18" spans="1:19" ht="21.65" customHeight="1">
      <c r="A18" s="136"/>
      <c r="B18" s="137"/>
      <c r="C18" s="137"/>
      <c r="D18" s="137"/>
      <c r="E18" s="138"/>
      <c r="F18" s="67"/>
      <c r="G18" s="185"/>
      <c r="H18" s="185"/>
      <c r="I18" s="185"/>
      <c r="J18" s="185"/>
      <c r="K18" s="186"/>
      <c r="L18" s="205"/>
      <c r="M18" s="206"/>
      <c r="N18" s="206"/>
      <c r="O18" s="206"/>
      <c r="P18" s="206"/>
      <c r="Q18" s="147"/>
      <c r="R18" s="147"/>
      <c r="S18" s="148"/>
    </row>
    <row r="19" spans="1:19" ht="21.65" customHeight="1">
      <c r="A19" s="130" t="s">
        <v>100</v>
      </c>
      <c r="B19" s="131"/>
      <c r="C19" s="131"/>
      <c r="D19" s="131"/>
      <c r="E19" s="132"/>
      <c r="F19" s="59"/>
      <c r="G19" s="139" t="s">
        <v>101</v>
      </c>
      <c r="H19" s="140"/>
      <c r="I19" s="140"/>
      <c r="J19" s="140"/>
      <c r="K19" s="141"/>
      <c r="L19" s="142"/>
      <c r="M19" s="143"/>
      <c r="N19" s="143"/>
      <c r="O19" s="143"/>
      <c r="P19" s="144"/>
      <c r="Q19" s="144"/>
      <c r="R19" s="144"/>
      <c r="S19" s="145"/>
    </row>
    <row r="20" spans="1:19" ht="21.65" customHeight="1">
      <c r="A20" s="133"/>
      <c r="B20" s="134"/>
      <c r="C20" s="134"/>
      <c r="D20" s="134"/>
      <c r="E20" s="135"/>
      <c r="F20" s="60"/>
      <c r="G20" s="207" t="s">
        <v>96</v>
      </c>
      <c r="H20" s="149"/>
      <c r="I20" s="149"/>
      <c r="J20" s="149"/>
      <c r="K20" s="150"/>
      <c r="L20" s="188"/>
      <c r="M20" s="189"/>
      <c r="N20" s="189"/>
      <c r="O20" s="189"/>
      <c r="P20" s="190"/>
      <c r="Q20" s="190"/>
      <c r="R20" s="190"/>
      <c r="S20" s="191"/>
    </row>
    <row r="21" spans="1:19" ht="21.65" customHeight="1">
      <c r="A21" s="133"/>
      <c r="B21" s="134"/>
      <c r="C21" s="134"/>
      <c r="D21" s="134"/>
      <c r="E21" s="135"/>
      <c r="F21" s="60"/>
      <c r="G21" s="207"/>
      <c r="H21" s="149"/>
      <c r="I21" s="149"/>
      <c r="J21" s="149"/>
      <c r="K21" s="150"/>
      <c r="L21" s="188"/>
      <c r="M21" s="189"/>
      <c r="N21" s="189"/>
      <c r="O21" s="189"/>
      <c r="P21" s="190"/>
      <c r="Q21" s="190"/>
      <c r="R21" s="190"/>
      <c r="S21" s="191"/>
    </row>
    <row r="22" spans="1:19" ht="21.65" customHeight="1">
      <c r="A22" s="136"/>
      <c r="B22" s="137"/>
      <c r="C22" s="137"/>
      <c r="D22" s="137"/>
      <c r="E22" s="138"/>
      <c r="F22" s="61"/>
      <c r="G22" s="212"/>
      <c r="H22" s="213"/>
      <c r="I22" s="213"/>
      <c r="J22" s="213"/>
      <c r="K22" s="214"/>
      <c r="L22" s="146"/>
      <c r="M22" s="147"/>
      <c r="N22" s="147"/>
      <c r="O22" s="147"/>
      <c r="P22" s="147"/>
      <c r="Q22" s="147"/>
      <c r="R22" s="147"/>
      <c r="S22" s="148"/>
    </row>
    <row r="23" spans="1:19" ht="21.65" customHeight="1">
      <c r="A23" s="133" t="s">
        <v>102</v>
      </c>
      <c r="B23" s="134"/>
      <c r="C23" s="134"/>
      <c r="D23" s="134"/>
      <c r="E23" s="135"/>
      <c r="F23" s="59"/>
      <c r="G23" s="171" t="s">
        <v>103</v>
      </c>
      <c r="H23" s="171"/>
      <c r="I23" s="171"/>
      <c r="J23" s="171"/>
      <c r="K23" s="172"/>
      <c r="L23" s="142"/>
      <c r="M23" s="143"/>
      <c r="N23" s="143"/>
      <c r="O23" s="143"/>
      <c r="P23" s="144"/>
      <c r="Q23" s="144"/>
      <c r="R23" s="144"/>
      <c r="S23" s="145"/>
    </row>
    <row r="24" spans="1:19" ht="21.65" customHeight="1">
      <c r="A24" s="133"/>
      <c r="B24" s="134"/>
      <c r="C24" s="134"/>
      <c r="D24" s="134"/>
      <c r="E24" s="135"/>
      <c r="F24" s="62"/>
      <c r="G24" s="215" t="s">
        <v>104</v>
      </c>
      <c r="H24" s="215"/>
      <c r="I24" s="215"/>
      <c r="J24" s="215"/>
      <c r="K24" s="216"/>
      <c r="L24" s="178"/>
      <c r="M24" s="179"/>
      <c r="N24" s="179"/>
      <c r="O24" s="179"/>
      <c r="P24" s="180"/>
      <c r="Q24" s="180"/>
      <c r="R24" s="180"/>
      <c r="S24" s="181"/>
    </row>
    <row r="25" spans="1:19" ht="21.65" customHeight="1">
      <c r="A25" s="133"/>
      <c r="B25" s="134"/>
      <c r="C25" s="134"/>
      <c r="D25" s="134"/>
      <c r="E25" s="135"/>
      <c r="F25" s="60"/>
      <c r="G25" s="207" t="s">
        <v>96</v>
      </c>
      <c r="H25" s="149"/>
      <c r="I25" s="149"/>
      <c r="J25" s="149"/>
      <c r="K25" s="150"/>
      <c r="L25" s="188"/>
      <c r="M25" s="189"/>
      <c r="N25" s="189"/>
      <c r="O25" s="189"/>
      <c r="P25" s="190"/>
      <c r="Q25" s="190"/>
      <c r="R25" s="190"/>
      <c r="S25" s="191"/>
    </row>
    <row r="26" spans="1:19" ht="21.65" customHeight="1">
      <c r="A26" s="133"/>
      <c r="B26" s="134"/>
      <c r="C26" s="134"/>
      <c r="D26" s="134"/>
      <c r="E26" s="135"/>
      <c r="F26" s="60"/>
      <c r="G26" s="225"/>
      <c r="H26" s="226"/>
      <c r="I26" s="226"/>
      <c r="J26" s="226"/>
      <c r="K26" s="227"/>
      <c r="L26" s="228"/>
      <c r="M26" s="229"/>
      <c r="N26" s="229"/>
      <c r="O26" s="229"/>
      <c r="P26" s="229"/>
      <c r="Q26" s="229"/>
      <c r="R26" s="229"/>
      <c r="S26" s="230"/>
    </row>
    <row r="27" spans="1:19" ht="21.65" customHeight="1">
      <c r="A27" s="136"/>
      <c r="B27" s="137"/>
      <c r="C27" s="137"/>
      <c r="D27" s="137"/>
      <c r="E27" s="138"/>
      <c r="F27" s="67"/>
      <c r="G27" s="173"/>
      <c r="H27" s="173"/>
      <c r="I27" s="173"/>
      <c r="J27" s="173"/>
      <c r="K27" s="174"/>
      <c r="L27" s="208"/>
      <c r="M27" s="209"/>
      <c r="N27" s="209"/>
      <c r="O27" s="209"/>
      <c r="P27" s="210"/>
      <c r="Q27" s="210"/>
      <c r="R27" s="210"/>
      <c r="S27" s="211"/>
    </row>
    <row r="28" spans="1:19" ht="21.65" customHeight="1">
      <c r="A28" s="130" t="s">
        <v>105</v>
      </c>
      <c r="B28" s="131"/>
      <c r="C28" s="131"/>
      <c r="D28" s="131"/>
      <c r="E28" s="132"/>
      <c r="F28" s="59"/>
      <c r="G28" s="155" t="s">
        <v>106</v>
      </c>
      <c r="H28" s="155" t="s">
        <v>107</v>
      </c>
      <c r="I28" s="155" t="s">
        <v>107</v>
      </c>
      <c r="J28" s="155" t="s">
        <v>107</v>
      </c>
      <c r="K28" s="156" t="s">
        <v>107</v>
      </c>
      <c r="L28" s="157"/>
      <c r="M28" s="158"/>
      <c r="N28" s="158"/>
      <c r="O28" s="158"/>
      <c r="P28" s="159"/>
      <c r="Q28" s="159"/>
      <c r="R28" s="159"/>
      <c r="S28" s="160"/>
    </row>
    <row r="29" spans="1:19" ht="21.65" customHeight="1">
      <c r="A29" s="133"/>
      <c r="B29" s="134"/>
      <c r="C29" s="134"/>
      <c r="D29" s="134"/>
      <c r="E29" s="135"/>
      <c r="F29" s="60"/>
      <c r="G29" s="149" t="s">
        <v>108</v>
      </c>
      <c r="H29" s="149" t="s">
        <v>107</v>
      </c>
      <c r="I29" s="149" t="s">
        <v>107</v>
      </c>
      <c r="J29" s="149" t="s">
        <v>107</v>
      </c>
      <c r="K29" s="150" t="s">
        <v>107</v>
      </c>
      <c r="L29" s="151"/>
      <c r="M29" s="152"/>
      <c r="N29" s="152"/>
      <c r="O29" s="152"/>
      <c r="P29" s="153"/>
      <c r="Q29" s="153"/>
      <c r="R29" s="153"/>
      <c r="S29" s="154"/>
    </row>
    <row r="30" spans="1:19" ht="21.65" customHeight="1">
      <c r="A30" s="133"/>
      <c r="B30" s="134"/>
      <c r="C30" s="134"/>
      <c r="D30" s="134"/>
      <c r="E30" s="135"/>
      <c r="F30" s="219"/>
      <c r="G30" s="161" t="s">
        <v>109</v>
      </c>
      <c r="H30" s="161" t="s">
        <v>109</v>
      </c>
      <c r="I30" s="161" t="s">
        <v>109</v>
      </c>
      <c r="J30" s="161" t="s">
        <v>109</v>
      </c>
      <c r="K30" s="162" t="s">
        <v>109</v>
      </c>
      <c r="L30" s="163"/>
      <c r="M30" s="164"/>
      <c r="N30" s="164"/>
      <c r="O30" s="164"/>
      <c r="P30" s="164"/>
      <c r="Q30" s="164"/>
      <c r="R30" s="164"/>
      <c r="S30" s="165"/>
    </row>
    <row r="31" spans="1:19" ht="21.65" customHeight="1">
      <c r="A31" s="133"/>
      <c r="B31" s="134"/>
      <c r="C31" s="134"/>
      <c r="D31" s="134"/>
      <c r="E31" s="135"/>
      <c r="F31" s="220"/>
      <c r="G31" s="169" t="s">
        <v>110</v>
      </c>
      <c r="H31" s="169"/>
      <c r="I31" s="169"/>
      <c r="J31" s="169"/>
      <c r="K31" s="170"/>
      <c r="L31" s="166"/>
      <c r="M31" s="167"/>
      <c r="N31" s="167"/>
      <c r="O31" s="167"/>
      <c r="P31" s="167"/>
      <c r="Q31" s="167"/>
      <c r="R31" s="167"/>
      <c r="S31" s="168"/>
    </row>
    <row r="32" spans="1:19" ht="21.65" customHeight="1">
      <c r="A32" s="133"/>
      <c r="B32" s="134"/>
      <c r="C32" s="134"/>
      <c r="D32" s="134"/>
      <c r="E32" s="135"/>
      <c r="F32" s="219"/>
      <c r="G32" s="161" t="s">
        <v>111</v>
      </c>
      <c r="H32" s="161" t="s">
        <v>111</v>
      </c>
      <c r="I32" s="161" t="s">
        <v>111</v>
      </c>
      <c r="J32" s="161" t="s">
        <v>111</v>
      </c>
      <c r="K32" s="162" t="s">
        <v>111</v>
      </c>
      <c r="L32" s="163"/>
      <c r="M32" s="164"/>
      <c r="N32" s="164"/>
      <c r="O32" s="164"/>
      <c r="P32" s="164"/>
      <c r="Q32" s="164"/>
      <c r="R32" s="164"/>
      <c r="S32" s="165"/>
    </row>
    <row r="33" spans="1:29" ht="21.65" customHeight="1">
      <c r="A33" s="133"/>
      <c r="B33" s="134"/>
      <c r="C33" s="134"/>
      <c r="D33" s="134"/>
      <c r="E33" s="135"/>
      <c r="F33" s="220"/>
      <c r="G33" s="215" t="s">
        <v>112</v>
      </c>
      <c r="H33" s="215"/>
      <c r="I33" s="215"/>
      <c r="J33" s="215"/>
      <c r="K33" s="216"/>
      <c r="L33" s="166"/>
      <c r="M33" s="167"/>
      <c r="N33" s="167"/>
      <c r="O33" s="167"/>
      <c r="P33" s="167"/>
      <c r="Q33" s="167"/>
      <c r="R33" s="167"/>
      <c r="S33" s="168"/>
    </row>
    <row r="34" spans="1:29" ht="21.65" customHeight="1">
      <c r="A34" s="133"/>
      <c r="B34" s="134"/>
      <c r="C34" s="134"/>
      <c r="D34" s="134"/>
      <c r="E34" s="135"/>
      <c r="F34" s="60"/>
      <c r="G34" s="207" t="s">
        <v>96</v>
      </c>
      <c r="H34" s="149"/>
      <c r="I34" s="149"/>
      <c r="J34" s="149"/>
      <c r="K34" s="150"/>
      <c r="L34" s="188"/>
      <c r="M34" s="189"/>
      <c r="N34" s="189"/>
      <c r="O34" s="189"/>
      <c r="P34" s="190"/>
      <c r="Q34" s="190"/>
      <c r="R34" s="190"/>
      <c r="S34" s="191"/>
    </row>
    <row r="35" spans="1:29" ht="21.65" customHeight="1">
      <c r="A35" s="133"/>
      <c r="B35" s="134"/>
      <c r="C35" s="134"/>
      <c r="D35" s="134"/>
      <c r="E35" s="135"/>
      <c r="F35" s="60"/>
      <c r="G35" s="225"/>
      <c r="H35" s="226"/>
      <c r="I35" s="226"/>
      <c r="J35" s="226"/>
      <c r="K35" s="227"/>
      <c r="L35" s="228"/>
      <c r="M35" s="229"/>
      <c r="N35" s="229"/>
      <c r="O35" s="229"/>
      <c r="P35" s="229"/>
      <c r="Q35" s="229"/>
      <c r="R35" s="229"/>
      <c r="S35" s="230"/>
    </row>
    <row r="36" spans="1:29" ht="21.65" customHeight="1">
      <c r="A36" s="136"/>
      <c r="B36" s="137"/>
      <c r="C36" s="137"/>
      <c r="D36" s="137"/>
      <c r="E36" s="138"/>
      <c r="F36" s="67"/>
      <c r="G36" s="173"/>
      <c r="H36" s="173"/>
      <c r="I36" s="173"/>
      <c r="J36" s="173"/>
      <c r="K36" s="174"/>
      <c r="L36" s="221"/>
      <c r="M36" s="222"/>
      <c r="N36" s="222"/>
      <c r="O36" s="222"/>
      <c r="P36" s="223"/>
      <c r="Q36" s="223"/>
      <c r="R36" s="223"/>
      <c r="S36" s="224"/>
    </row>
    <row r="37" spans="1:29" ht="14.15" customHeight="1">
      <c r="A37" s="217" t="s">
        <v>113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1:29">
      <c r="A38" s="218" t="s">
        <v>114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</sheetData>
  <sheetProtection algorithmName="SHA-512" hashValue="gdpFrVmhcjiJBZg9GpeT/UJFWbvQy0vDQoLMjOobzbiNLVP0JWoCDSqerkWaE2NsDspRZYW8fNYuvpqSZCycYg==" saltValue="WvOfwyoZxQSEdizkMmNsWw==" spinCount="100000" sheet="1" formatRows="0" insertRows="0"/>
  <mergeCells count="72">
    <mergeCell ref="L34:S34"/>
    <mergeCell ref="L11:S11"/>
    <mergeCell ref="L12:S12"/>
    <mergeCell ref="L16:S16"/>
    <mergeCell ref="L17:S17"/>
    <mergeCell ref="L20:S20"/>
    <mergeCell ref="A37:S37"/>
    <mergeCell ref="A38:S38"/>
    <mergeCell ref="L24:S24"/>
    <mergeCell ref="L18:S18"/>
    <mergeCell ref="F32:F33"/>
    <mergeCell ref="F30:F31"/>
    <mergeCell ref="G36:K36"/>
    <mergeCell ref="L36:S36"/>
    <mergeCell ref="G26:K26"/>
    <mergeCell ref="L26:S26"/>
    <mergeCell ref="G34:K34"/>
    <mergeCell ref="G35:K35"/>
    <mergeCell ref="L35:S35"/>
    <mergeCell ref="G32:K32"/>
    <mergeCell ref="L32:S33"/>
    <mergeCell ref="G33:K33"/>
    <mergeCell ref="G12:K12"/>
    <mergeCell ref="G16:K16"/>
    <mergeCell ref="G17:K17"/>
    <mergeCell ref="G13:K13"/>
    <mergeCell ref="L27:S27"/>
    <mergeCell ref="G25:K25"/>
    <mergeCell ref="G20:K20"/>
    <mergeCell ref="G21:K21"/>
    <mergeCell ref="G22:K22"/>
    <mergeCell ref="G24:K24"/>
    <mergeCell ref="L21:S21"/>
    <mergeCell ref="L25:S25"/>
    <mergeCell ref="A1:S1"/>
    <mergeCell ref="G8:K8"/>
    <mergeCell ref="L8:S8"/>
    <mergeCell ref="G9:K9"/>
    <mergeCell ref="L9:S9"/>
    <mergeCell ref="J2:S2"/>
    <mergeCell ref="A6:E6"/>
    <mergeCell ref="G6:K6"/>
    <mergeCell ref="L6:S6"/>
    <mergeCell ref="A7:E13"/>
    <mergeCell ref="G7:K7"/>
    <mergeCell ref="L7:S7"/>
    <mergeCell ref="L13:S13"/>
    <mergeCell ref="G10:K10"/>
    <mergeCell ref="L10:S10"/>
    <mergeCell ref="G11:K11"/>
    <mergeCell ref="A14:E18"/>
    <mergeCell ref="G14:K14"/>
    <mergeCell ref="L14:S14"/>
    <mergeCell ref="G15:K15"/>
    <mergeCell ref="L15:S15"/>
    <mergeCell ref="G18:K18"/>
    <mergeCell ref="A19:E22"/>
    <mergeCell ref="G19:K19"/>
    <mergeCell ref="L19:S19"/>
    <mergeCell ref="L22:S22"/>
    <mergeCell ref="G29:K29"/>
    <mergeCell ref="L29:S29"/>
    <mergeCell ref="A28:E36"/>
    <mergeCell ref="G28:K28"/>
    <mergeCell ref="L28:S28"/>
    <mergeCell ref="G30:K30"/>
    <mergeCell ref="L30:S31"/>
    <mergeCell ref="G31:K31"/>
    <mergeCell ref="A23:E27"/>
    <mergeCell ref="G23:K23"/>
    <mergeCell ref="L23:S23"/>
    <mergeCell ref="G27:K27"/>
  </mergeCells>
  <phoneticPr fontId="3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5</xdr:col>
                    <xdr:colOff>69850</xdr:colOff>
                    <xdr:row>6</xdr:row>
                    <xdr:rowOff>44450</xdr:rowOff>
                  </from>
                  <to>
                    <xdr:col>5</xdr:col>
                    <xdr:colOff>298450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5" name="Check Box 23">
              <controlPr defaultSize="0" autoFill="0" autoLine="0" autoPict="0">
                <anchor moveWithCells="1">
                  <from>
                    <xdr:col>5</xdr:col>
                    <xdr:colOff>69850</xdr:colOff>
                    <xdr:row>7</xdr:row>
                    <xdr:rowOff>44450</xdr:rowOff>
                  </from>
                  <to>
                    <xdr:col>5</xdr:col>
                    <xdr:colOff>298450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6" name="Check Box 24">
              <controlPr defaultSize="0" autoFill="0" autoLine="0" autoPict="0">
                <anchor moveWithCells="1">
                  <from>
                    <xdr:col>5</xdr:col>
                    <xdr:colOff>69850</xdr:colOff>
                    <xdr:row>8</xdr:row>
                    <xdr:rowOff>44450</xdr:rowOff>
                  </from>
                  <to>
                    <xdr:col>5</xdr:col>
                    <xdr:colOff>298450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7" name="Check Box 25">
              <controlPr defaultSize="0" autoFill="0" autoLine="0" autoPict="0">
                <anchor moveWithCells="1">
                  <from>
                    <xdr:col>5</xdr:col>
                    <xdr:colOff>69850</xdr:colOff>
                    <xdr:row>9</xdr:row>
                    <xdr:rowOff>44450</xdr:rowOff>
                  </from>
                  <to>
                    <xdr:col>5</xdr:col>
                    <xdr:colOff>298450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8" name="Check Box 27">
              <controlPr defaultSize="0" autoFill="0" autoLine="0" autoPict="0">
                <anchor moveWithCells="1">
                  <from>
                    <xdr:col>5</xdr:col>
                    <xdr:colOff>69850</xdr:colOff>
                    <xdr:row>13</xdr:row>
                    <xdr:rowOff>44450</xdr:rowOff>
                  </from>
                  <to>
                    <xdr:col>5</xdr:col>
                    <xdr:colOff>298450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9" name="Check Box 28">
              <controlPr defaultSize="0" autoFill="0" autoLine="0" autoPict="0">
                <anchor moveWithCells="1">
                  <from>
                    <xdr:col>5</xdr:col>
                    <xdr:colOff>69850</xdr:colOff>
                    <xdr:row>14</xdr:row>
                    <xdr:rowOff>44450</xdr:rowOff>
                  </from>
                  <to>
                    <xdr:col>5</xdr:col>
                    <xdr:colOff>298450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10" name="Check Box 29">
              <controlPr defaultSize="0" autoFill="0" autoLine="0" autoPict="0">
                <anchor moveWithCells="1">
                  <from>
                    <xdr:col>5</xdr:col>
                    <xdr:colOff>69850</xdr:colOff>
                    <xdr:row>17</xdr:row>
                    <xdr:rowOff>44450</xdr:rowOff>
                  </from>
                  <to>
                    <xdr:col>5</xdr:col>
                    <xdr:colOff>298450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11" name="Check Box 30">
              <controlPr defaultSize="0" autoFill="0" autoLine="0" autoPict="0">
                <anchor moveWithCells="1">
                  <from>
                    <xdr:col>5</xdr:col>
                    <xdr:colOff>69850</xdr:colOff>
                    <xdr:row>18</xdr:row>
                    <xdr:rowOff>44450</xdr:rowOff>
                  </from>
                  <to>
                    <xdr:col>5</xdr:col>
                    <xdr:colOff>298450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12" name="Check Box 32">
              <controlPr defaultSize="0" autoFill="0" autoLine="0" autoPict="0">
                <anchor moveWithCells="1">
                  <from>
                    <xdr:col>5</xdr:col>
                    <xdr:colOff>69850</xdr:colOff>
                    <xdr:row>22</xdr:row>
                    <xdr:rowOff>44450</xdr:rowOff>
                  </from>
                  <to>
                    <xdr:col>5</xdr:col>
                    <xdr:colOff>298450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13" name="Check Box 34">
              <controlPr defaultSize="0" autoFill="0" autoLine="0" autoPict="0">
                <anchor moveWithCells="1">
                  <from>
                    <xdr:col>5</xdr:col>
                    <xdr:colOff>69850</xdr:colOff>
                    <xdr:row>27</xdr:row>
                    <xdr:rowOff>44450</xdr:rowOff>
                  </from>
                  <to>
                    <xdr:col>5</xdr:col>
                    <xdr:colOff>298450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14" name="Check Box 35">
              <controlPr defaultSize="0" autoFill="0" autoLine="0" autoPict="0">
                <anchor moveWithCells="1">
                  <from>
                    <xdr:col>5</xdr:col>
                    <xdr:colOff>69850</xdr:colOff>
                    <xdr:row>28</xdr:row>
                    <xdr:rowOff>44450</xdr:rowOff>
                  </from>
                  <to>
                    <xdr:col>5</xdr:col>
                    <xdr:colOff>298450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15" name="Check Box 36">
              <controlPr defaultSize="0" autoFill="0" autoLine="0" autoPict="0">
                <anchor moveWithCells="1">
                  <from>
                    <xdr:col>5</xdr:col>
                    <xdr:colOff>69850</xdr:colOff>
                    <xdr:row>29</xdr:row>
                    <xdr:rowOff>44450</xdr:rowOff>
                  </from>
                  <to>
                    <xdr:col>5</xdr:col>
                    <xdr:colOff>298450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16" name="Check Box 38">
              <controlPr defaultSize="0" autoFill="0" autoLine="0" autoPict="0">
                <anchor moveWithCells="1">
                  <from>
                    <xdr:col>5</xdr:col>
                    <xdr:colOff>69850</xdr:colOff>
                    <xdr:row>31</xdr:row>
                    <xdr:rowOff>44450</xdr:rowOff>
                  </from>
                  <to>
                    <xdr:col>5</xdr:col>
                    <xdr:colOff>298450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17" name="Check Box 26">
              <controlPr defaultSize="0" autoFill="0" autoLine="0" autoPict="0">
                <anchor moveWithCells="1">
                  <from>
                    <xdr:col>5</xdr:col>
                    <xdr:colOff>69850</xdr:colOff>
                    <xdr:row>12</xdr:row>
                    <xdr:rowOff>44450</xdr:rowOff>
                  </from>
                  <to>
                    <xdr:col>5</xdr:col>
                    <xdr:colOff>298450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18" name="Check Box 41">
              <controlPr defaultSize="0" autoFill="0" autoLine="0" autoPict="0">
                <anchor moveWithCells="1">
                  <from>
                    <xdr:col>5</xdr:col>
                    <xdr:colOff>69850</xdr:colOff>
                    <xdr:row>10</xdr:row>
                    <xdr:rowOff>44450</xdr:rowOff>
                  </from>
                  <to>
                    <xdr:col>5</xdr:col>
                    <xdr:colOff>298450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19" name="Check Box 42">
              <controlPr defaultSize="0" autoFill="0" autoLine="0" autoPict="0">
                <anchor moveWithCells="1">
                  <from>
                    <xdr:col>5</xdr:col>
                    <xdr:colOff>69850</xdr:colOff>
                    <xdr:row>11</xdr:row>
                    <xdr:rowOff>44450</xdr:rowOff>
                  </from>
                  <to>
                    <xdr:col>5</xdr:col>
                    <xdr:colOff>298450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20" name="Check Box 46">
              <controlPr defaultSize="0" autoFill="0" autoLine="0" autoPict="0">
                <anchor moveWithCells="1">
                  <from>
                    <xdr:col>5</xdr:col>
                    <xdr:colOff>69850</xdr:colOff>
                    <xdr:row>17</xdr:row>
                    <xdr:rowOff>44450</xdr:rowOff>
                  </from>
                  <to>
                    <xdr:col>5</xdr:col>
                    <xdr:colOff>298450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21" name="Check Box 44">
              <controlPr defaultSize="0" autoFill="0" autoLine="0" autoPict="0">
                <anchor moveWithCells="1">
                  <from>
                    <xdr:col>5</xdr:col>
                    <xdr:colOff>69850</xdr:colOff>
                    <xdr:row>16</xdr:row>
                    <xdr:rowOff>44450</xdr:rowOff>
                  </from>
                  <to>
                    <xdr:col>5</xdr:col>
                    <xdr:colOff>298450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22" name="Check Box 45">
              <controlPr defaultSize="0" autoFill="0" autoLine="0" autoPict="0">
                <anchor moveWithCells="1">
                  <from>
                    <xdr:col>5</xdr:col>
                    <xdr:colOff>69850</xdr:colOff>
                    <xdr:row>15</xdr:row>
                    <xdr:rowOff>44450</xdr:rowOff>
                  </from>
                  <to>
                    <xdr:col>5</xdr:col>
                    <xdr:colOff>298450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23" name="Check Box 47">
              <controlPr defaultSize="0" autoFill="0" autoLine="0" autoPict="0">
                <anchor moveWithCells="1">
                  <from>
                    <xdr:col>5</xdr:col>
                    <xdr:colOff>69850</xdr:colOff>
                    <xdr:row>15</xdr:row>
                    <xdr:rowOff>44450</xdr:rowOff>
                  </from>
                  <to>
                    <xdr:col>5</xdr:col>
                    <xdr:colOff>298450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24" name="Check Box 48">
              <controlPr defaultSize="0" autoFill="0" autoLine="0" autoPict="0">
                <anchor moveWithCells="1">
                  <from>
                    <xdr:col>5</xdr:col>
                    <xdr:colOff>69850</xdr:colOff>
                    <xdr:row>16</xdr:row>
                    <xdr:rowOff>44450</xdr:rowOff>
                  </from>
                  <to>
                    <xdr:col>5</xdr:col>
                    <xdr:colOff>298450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25" name="Check Box 53">
              <controlPr defaultSize="0" autoFill="0" autoLine="0" autoPict="0">
                <anchor moveWithCells="1">
                  <from>
                    <xdr:col>5</xdr:col>
                    <xdr:colOff>69850</xdr:colOff>
                    <xdr:row>23</xdr:row>
                    <xdr:rowOff>44450</xdr:rowOff>
                  </from>
                  <to>
                    <xdr:col>5</xdr:col>
                    <xdr:colOff>298450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26" name="Check Box 31">
              <controlPr defaultSize="0" autoFill="0" autoLine="0" autoPict="0">
                <anchor moveWithCells="1">
                  <from>
                    <xdr:col>5</xdr:col>
                    <xdr:colOff>69850</xdr:colOff>
                    <xdr:row>21</xdr:row>
                    <xdr:rowOff>44450</xdr:rowOff>
                  </from>
                  <to>
                    <xdr:col>5</xdr:col>
                    <xdr:colOff>298450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27" name="Check Box 49">
              <controlPr defaultSize="0" autoFill="0" autoLine="0" autoPict="0">
                <anchor moveWithCells="1">
                  <from>
                    <xdr:col>5</xdr:col>
                    <xdr:colOff>69850</xdr:colOff>
                    <xdr:row>20</xdr:row>
                    <xdr:rowOff>44450</xdr:rowOff>
                  </from>
                  <to>
                    <xdr:col>5</xdr:col>
                    <xdr:colOff>298450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28" name="Check Box 50">
              <controlPr defaultSize="0" autoFill="0" autoLine="0" autoPict="0">
                <anchor moveWithCells="1">
                  <from>
                    <xdr:col>5</xdr:col>
                    <xdr:colOff>69850</xdr:colOff>
                    <xdr:row>19</xdr:row>
                    <xdr:rowOff>44450</xdr:rowOff>
                  </from>
                  <to>
                    <xdr:col>5</xdr:col>
                    <xdr:colOff>298450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29" name="Check Box 51">
              <controlPr defaultSize="0" autoFill="0" autoLine="0" autoPict="0">
                <anchor moveWithCells="1">
                  <from>
                    <xdr:col>5</xdr:col>
                    <xdr:colOff>69850</xdr:colOff>
                    <xdr:row>19</xdr:row>
                    <xdr:rowOff>44450</xdr:rowOff>
                  </from>
                  <to>
                    <xdr:col>5</xdr:col>
                    <xdr:colOff>298450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30" name="Check Box 52">
              <controlPr defaultSize="0" autoFill="0" autoLine="0" autoPict="0">
                <anchor moveWithCells="1">
                  <from>
                    <xdr:col>5</xdr:col>
                    <xdr:colOff>69850</xdr:colOff>
                    <xdr:row>20</xdr:row>
                    <xdr:rowOff>44450</xdr:rowOff>
                  </from>
                  <to>
                    <xdr:col>5</xdr:col>
                    <xdr:colOff>298450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1" name="Check Box 33">
              <controlPr defaultSize="0" autoFill="0" autoLine="0" autoPict="0">
                <anchor moveWithCells="1">
                  <from>
                    <xdr:col>5</xdr:col>
                    <xdr:colOff>69850</xdr:colOff>
                    <xdr:row>26</xdr:row>
                    <xdr:rowOff>44450</xdr:rowOff>
                  </from>
                  <to>
                    <xdr:col>5</xdr:col>
                    <xdr:colOff>298450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32" name="Check Box 54">
              <controlPr defaultSize="0" autoFill="0" autoLine="0" autoPict="0">
                <anchor moveWithCells="1">
                  <from>
                    <xdr:col>5</xdr:col>
                    <xdr:colOff>69850</xdr:colOff>
                    <xdr:row>25</xdr:row>
                    <xdr:rowOff>44450</xdr:rowOff>
                  </from>
                  <to>
                    <xdr:col>5</xdr:col>
                    <xdr:colOff>298450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33" name="Check Box 56">
              <controlPr defaultSize="0" autoFill="0" autoLine="0" autoPict="0">
                <anchor moveWithCells="1">
                  <from>
                    <xdr:col>5</xdr:col>
                    <xdr:colOff>69850</xdr:colOff>
                    <xdr:row>24</xdr:row>
                    <xdr:rowOff>44450</xdr:rowOff>
                  </from>
                  <to>
                    <xdr:col>5</xdr:col>
                    <xdr:colOff>298450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34" name="Check Box 57">
              <controlPr defaultSize="0" autoFill="0" autoLine="0" autoPict="0">
                <anchor moveWithCells="1">
                  <from>
                    <xdr:col>5</xdr:col>
                    <xdr:colOff>69850</xdr:colOff>
                    <xdr:row>24</xdr:row>
                    <xdr:rowOff>44450</xdr:rowOff>
                  </from>
                  <to>
                    <xdr:col>5</xdr:col>
                    <xdr:colOff>298450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35" name="Check Box 59">
              <controlPr defaultSize="0" autoFill="0" autoLine="0" autoPict="0">
                <anchor moveWithCells="1">
                  <from>
                    <xdr:col>5</xdr:col>
                    <xdr:colOff>69850</xdr:colOff>
                    <xdr:row>35</xdr:row>
                    <xdr:rowOff>44450</xdr:rowOff>
                  </from>
                  <to>
                    <xdr:col>5</xdr:col>
                    <xdr:colOff>298450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36" name="Check Box 60">
              <controlPr defaultSize="0" autoFill="0" autoLine="0" autoPict="0">
                <anchor moveWithCells="1">
                  <from>
                    <xdr:col>5</xdr:col>
                    <xdr:colOff>69850</xdr:colOff>
                    <xdr:row>34</xdr:row>
                    <xdr:rowOff>44450</xdr:rowOff>
                  </from>
                  <to>
                    <xdr:col>5</xdr:col>
                    <xdr:colOff>298450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37" name="Check Box 61">
              <controlPr defaultSize="0" autoFill="0" autoLine="0" autoPict="0">
                <anchor moveWithCells="1">
                  <from>
                    <xdr:col>5</xdr:col>
                    <xdr:colOff>69850</xdr:colOff>
                    <xdr:row>33</xdr:row>
                    <xdr:rowOff>44450</xdr:rowOff>
                  </from>
                  <to>
                    <xdr:col>5</xdr:col>
                    <xdr:colOff>298450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38" name="Check Box 62">
              <controlPr defaultSize="0" autoFill="0" autoLine="0" autoPict="0">
                <anchor moveWithCells="1">
                  <from>
                    <xdr:col>5</xdr:col>
                    <xdr:colOff>69850</xdr:colOff>
                    <xdr:row>33</xdr:row>
                    <xdr:rowOff>44450</xdr:rowOff>
                  </from>
                  <to>
                    <xdr:col>5</xdr:col>
                    <xdr:colOff>298450</xdr:colOff>
                    <xdr:row>33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B29001A9F06D448E6D5134E6B76F89" ma:contentTypeVersion="14" ma:contentTypeDescription="新しいドキュメントを作成します。" ma:contentTypeScope="" ma:versionID="eff3fecfca49f8dfb7076cf08afffb0d">
  <xsd:schema xmlns:xsd="http://www.w3.org/2001/XMLSchema" xmlns:xs="http://www.w3.org/2001/XMLSchema" xmlns:p="http://schemas.microsoft.com/office/2006/metadata/properties" xmlns:ns2="bfa411a1-d1f3-4ee2-a2b3-799dfa2764c2" xmlns:ns3="2192a16d-778e-4793-b37c-c64fc878a4ef" targetNamespace="http://schemas.microsoft.com/office/2006/metadata/properties" ma:root="true" ma:fieldsID="58e027f9f8f13da01f407d7f140cdb99" ns2:_="" ns3:_="">
    <xsd:import namespace="bfa411a1-d1f3-4ee2-a2b3-799dfa2764c2"/>
    <xsd:import namespace="2192a16d-778e-4793-b37c-c64fc878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411a1-d1f3-4ee2-a2b3-799dfa276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79412695-70da-4480-9c98-9f7101e494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2a16d-778e-4793-b37c-c64fc878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5ca6d4d-0641-4cc9-b398-817569475419}" ma:internalName="TaxCatchAll" ma:showField="CatchAllData" ma:web="2192a16d-778e-4793-b37c-c64fc878a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BA74C3-D33F-4ADA-AB54-4B429E4974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E0A555-9B92-4E81-9330-ACA74799B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411a1-d1f3-4ee2-a2b3-799dfa2764c2"/>
    <ds:schemaRef ds:uri="2192a16d-778e-4793-b37c-c64fc878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①入力用　データシート</vt:lpstr>
      <vt:lpstr>②入力・印刷用　収支決算書</vt:lpstr>
      <vt:lpstr>③印刷用　実績報告書(第1号)</vt:lpstr>
      <vt:lpstr>④入力・印刷用　添付書類表紙</vt:lpstr>
      <vt:lpstr>'①入力用　データシート'!Print_Area</vt:lpstr>
      <vt:lpstr>'②入力・印刷用　収支決算書'!Print_Area</vt:lpstr>
      <vt:lpstr>'④入力・印刷用　添付書類表紙'!Print_Area</vt:lpstr>
    </vt:vector>
  </TitlesOfParts>
  <Manager/>
  <Company>京都府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池田好宏</cp:lastModifiedBy>
  <cp:revision/>
  <dcterms:created xsi:type="dcterms:W3CDTF">2013-01-17T09:51:30Z</dcterms:created>
  <dcterms:modified xsi:type="dcterms:W3CDTF">2022-07-22T08:21:32Z</dcterms:modified>
  <cp:category/>
  <cp:contentStatus/>
</cp:coreProperties>
</file>